
<file path=[Content_Types].xml><?xml version="1.0" encoding="utf-8"?>
<Types xmlns="http://schemas.openxmlformats.org/package/2006/content-types">
  <Default ContentType="image/jpeg" Extension="jpe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1" r:id="rId3" sheetId="1"/>
  </sheets>
</workbook>
</file>

<file path=xl/sharedStrings.xml><?xml version="1.0" encoding="utf-8"?>
<sst xmlns="http://schemas.openxmlformats.org/spreadsheetml/2006/main" count="268" uniqueCount="128">
  <si>
    <t>Foundation of Economic Education of Georgia (GEEF)</t>
  </si>
  <si>
    <t>REQUEST FOR QUOTATION</t>
  </si>
  <si>
    <t xml:space="preserve">Foundation of Economic Education of Georgia (GEEF), Non-Governmental Organisation working to create lasting and positive change in the lives of children in need. We kindly request your best quotation for the below items. THIS IS NOT A PURCHASE ORDER. Should a purchase order be placed subsequent to this quotation, the terms and conditions of purchase will be provided in a separate document. Foundation GEEF may, unless the supplier expressly stipulates to the contrary, accept whatever part of the offer that we so wish.							</t>
  </si>
  <si>
    <t>PR
 no(s):</t>
  </si>
  <si>
    <t>Date RFQ sent out:</t>
  </si>
  <si>
    <t xml:space="preserve">PR # </t>
  </si>
  <si>
    <t>Date quotation due back:</t>
  </si>
  <si>
    <t>OFFICE SUPPLIES</t>
  </si>
  <si>
    <t>Procurement person responsible:</t>
  </si>
  <si>
    <t>Monika Jaranowska</t>
  </si>
  <si>
    <t xml:space="preserve">SUPPLIER NAME: </t>
  </si>
  <si>
    <t>RETURN QUOTATION TO:   Foundation of Economic Education of Georgia (GEEF)</t>
  </si>
  <si>
    <t>Contact
name</t>
  </si>
  <si>
    <t xml:space="preserve">Contact
name </t>
  </si>
  <si>
    <t>E-mail</t>
  </si>
  <si>
    <t>foundation.geef@gmail.com</t>
  </si>
  <si>
    <t>Phone</t>
  </si>
  <si>
    <t>Fax</t>
  </si>
  <si>
    <t>N/A</t>
  </si>
  <si>
    <t>Mobile</t>
  </si>
  <si>
    <t>591286811 (english/russian)</t>
  </si>
  <si>
    <t>Address</t>
  </si>
  <si>
    <t>32a Korneli Kekelidze Street, Tbilisi</t>
  </si>
  <si>
    <t>Date items required from:</t>
  </si>
  <si>
    <t>from 30.06.2025 (ongoing, longterm purchase)</t>
  </si>
  <si>
    <t>Delivery address:</t>
  </si>
  <si>
    <t>Kekelidze location</t>
  </si>
  <si>
    <t>Delivery method (if applicable):</t>
  </si>
  <si>
    <t>on-site purchases by the ordering party next to the Kekelidze location</t>
  </si>
  <si>
    <t>Payment terms:</t>
  </si>
  <si>
    <t>Transfer</t>
  </si>
  <si>
    <t>For supplier to fill in:</t>
  </si>
  <si>
    <t>NR.</t>
  </si>
  <si>
    <r>
      <rPr>
        <sz val="10.0"/>
        <color rgb="FF000000"/>
        <b val="true"/>
      </rPr>
      <t xml:space="preserve">Description of Goods / Services
</t>
    </r>
    <r>
      <rPr>
        <sz val="8.0"/>
        <color rgb="FF000000"/>
        <b val="true"/>
      </rPr>
      <t xml:space="preserve">(add attachment for technical specification if very detailed)</t>
    </r>
  </si>
  <si>
    <t>Unit / Form</t>
  </si>
  <si>
    <t xml:space="preserve">Quantity required </t>
  </si>
  <si>
    <t xml:space="preserve">Currency </t>
  </si>
  <si>
    <t>Unit Price</t>
  </si>
  <si>
    <t>Total Price</t>
  </si>
  <si>
    <t xml:space="preserve">Availability date </t>
  </si>
  <si>
    <t xml:space="preserve">  product image</t>
  </si>
  <si>
    <t>ფერადი ქაღალდი ბრჭყვიალა წებოვანი /Colored sticky paper</t>
  </si>
  <si>
    <t>Pack</t>
  </si>
  <si>
    <t>GEL</t>
  </si>
  <si>
    <t>აკრილის საღებავი ნაკრები 24ფერი/Acrylic paint</t>
  </si>
  <si>
    <t>სახატავი რვეული 50ფ/Drawing albums for children</t>
  </si>
  <si>
    <t>ფლომასტერი 12ფ/color draw markers</t>
  </si>
  <si>
    <t>მუყაო 10 ფერი AMBE/Colored cardboard paper</t>
  </si>
  <si>
    <t>პლასტელინი 18 ფერი /Plasticine</t>
  </si>
  <si>
    <t xml:space="preserve">მშრალი წებო 15 გრ/dry glue </t>
  </si>
  <si>
    <t>Piece </t>
  </si>
  <si>
    <t>საძერწი დაფა/modeling board</t>
  </si>
  <si>
    <t xml:space="preserve">ცვილის ფანქარი- 12 ფერი/Wax-crayons 12 colors </t>
  </si>
  <si>
    <t>აკვარელის ქაღალდი 10ფ A4 /Watercolor paper pack of 10 sheets</t>
  </si>
  <si>
    <t>პერმანენტმარკერი შავი/Permanent marker</t>
  </si>
  <si>
    <t>დაფის მარკერი / board marker</t>
  </si>
  <si>
    <t>ხის დეკორატიული სარჭი /woden decorative clip</t>
  </si>
  <si>
    <t>სკოჭი შესაფუთი 40მ/tape</t>
  </si>
  <si>
    <t>ცარცი ფერადი 10 ცალი /colored chalk</t>
  </si>
  <si>
    <t xml:space="preserve"> </t>
  </si>
  <si>
    <t>ცარცი 10 ცალი /chalk</t>
  </si>
  <si>
    <t>სკოჩი უბრალო 18მმx30მ/tape regular</t>
  </si>
  <si>
    <t>სკოჩი ორმაგი 24მმx10მ/tape double sided</t>
  </si>
  <si>
    <t>სკოჩი ქაღალდის 38მმ/tape paper</t>
  </si>
  <si>
    <t>ბრჭყვიალა ფხვნილი glit-10/glitter</t>
  </si>
  <si>
    <t>ბუშტი 100 ცალი 1 შეკვრა /balloons100 unit in one pack</t>
  </si>
  <si>
    <t>ქაღალდი ჟატი ფერადი 50-250/wrinkled paper</t>
  </si>
  <si>
    <t>საოფისე ქაღალდი  PROJECTA A-4 80გრ. 500ფურც./A4 printer paper</t>
  </si>
  <si>
    <t>სკრეპი/ paper clips</t>
  </si>
  <si>
    <t>ფერადი თვლები/colored decorative stones</t>
  </si>
  <si>
    <t xml:space="preserve"> სტეპლერის ტყვია 24/6/staples</t>
  </si>
  <si>
    <t xml:space="preserve">დირაკოლი 15ფურც/hole punch </t>
  </si>
  <si>
    <t>სტეპლერი 26/6/staples</t>
  </si>
  <si>
    <t>კალამი ბურთულიანი ლურჯი/Ballpoint pens</t>
  </si>
  <si>
    <t>კალამი მელნით 0,5მმ ლურჯი/gel pens</t>
  </si>
  <si>
    <t xml:space="preserve">გუაში 9 ფერი/Gouache </t>
  </si>
  <si>
    <t>ფანქარი საშლელით/ pencil with sharpener</t>
  </si>
  <si>
    <t>Piece</t>
  </si>
  <si>
    <t>ფუნჯების ნაკრები 6ც/Round brushes of different sizes</t>
  </si>
  <si>
    <t>ფანქარი 24 ფერით/Colored pencils - 24 colors</t>
  </si>
  <si>
    <t>კორექტორი ფუნჯი/Corrector with brush</t>
  </si>
  <si>
    <t>კორექტორი კალამი/corrector pencil</t>
  </si>
  <si>
    <t>ფაილი ა4 100ც 35 მიკრონი/files</t>
  </si>
  <si>
    <t>სწრაფჩამკერი პლასტიკური/files with locker</t>
  </si>
  <si>
    <t>საკანცელარიო თარო ვერტიკალური/organizer for folders with 5 sections</t>
  </si>
  <si>
    <t>ბაინდერი განიერი A-4/Binder wide A-4 (differen collors)</t>
  </si>
  <si>
    <t>პლასტელინი რბილი ჰაერ 12ფერი /Air plasticine</t>
  </si>
  <si>
    <t>მაკრატელი საბავშვო/Children's scissors</t>
  </si>
  <si>
    <t>მექანიკური სათლელები/Mechanical sharpeners</t>
  </si>
  <si>
    <t>სათლელები ბავშვებისთვის/Sharpeners for children</t>
  </si>
  <si>
    <t>საღებავის გასაზავებელი დაფა პალიტრა/paint board</t>
  </si>
  <si>
    <t>ფუნჯის ჭიქა თავსახურით/cup for brush</t>
  </si>
  <si>
    <t>თხევადი წებო pva 120ml/PVA glue</t>
  </si>
  <si>
    <t>შავი მუყაო/black cardboard</t>
  </si>
  <si>
    <t>საძერწი მასალა/Plasticine dough</t>
  </si>
  <si>
    <t>საშლელი/Erasers</t>
  </si>
  <si>
    <t>ფერადი ქაღალდი A-4 -80 gr; 100 ფ / colored paper</t>
  </si>
  <si>
    <t>საქართველოს დროშა - პატარა/ small flag of Georgia</t>
  </si>
  <si>
    <t>უკრაინის დროშა - პატარა/ small flag of Ukraine</t>
  </si>
  <si>
    <t>ევროკავშირის დროშა - პატარა/ small flag of EU</t>
  </si>
  <si>
    <t xml:space="preserve">ლენტი სასაჩუქრე ლურჯი- 1 ხვეულა-  blue ribbon </t>
  </si>
  <si>
    <t xml:space="preserve">ლენტი სასაჩუქრე ყვითელი- 1 ხვეულა-  yellow ribbon </t>
  </si>
  <si>
    <t>ასო მძივები- letter beads-different colors</t>
  </si>
  <si>
    <t xml:space="preserve"> სათამაშო თვალები-1 პაკეტი toy eyes</t>
  </si>
  <si>
    <t>ხელნაკეთი მაკრატელი დეკორატიული კიდეებით-сraft Scissors decorative edge</t>
  </si>
  <si>
    <t>ატლასის ლენტი- satin ribbon</t>
  </si>
  <si>
    <t xml:space="preserve">
100 ცალი პლასტმასის ერთჯერადი 3 მლ გრადუირებული სატრანსფერო პიპეტების თვალის საწვეთურის ჩალის ნაკრები-plastic needle for kidsDisposable Plastic Eye Dropper Set Transfer Graduated Pipettes</t>
  </si>
  <si>
    <t>ცალი მდიდარი და ფერადი რკინის ჯინგლი ზარები საშობაო ზარები-Pieces of rich and colorful iron jingle bells Christmas bells</t>
  </si>
  <si>
    <t>დიდი თვალის პლასტმასის ნემსები- large-eye plastic needles</t>
  </si>
  <si>
    <t xml:space="preserve"> ცალი შერეული მრავალუჯრედიანი ასორტიმენტი-Pieces 1 Inch Assorted Pompoms with 100pieces</t>
  </si>
  <si>
    <t>0.00</t>
  </si>
  <si>
    <t>პინცეტი, საგანმანათლებლო სათამაშოები, პლასტმასის სამაგრები-plastic baby tweezers</t>
  </si>
  <si>
    <t xml:space="preserve">
სამხატვრო ღრუბელი  4 ც -20 Pcs round Sponges Brush Set, 4 Sizes Paint Tools for Kids</t>
  </si>
  <si>
    <t>ცალი ფერადი გრეხილი ჩხირები ხელნაკეთი ხელნაკეთობების-fluffy craft wire</t>
  </si>
  <si>
    <t>შავი ფანქარი საშლელით 1*12ც- simple pencils</t>
  </si>
  <si>
    <t>Add more lines to the RFQ if required</t>
  </si>
  <si>
    <t>Subtotal</t>
  </si>
  <si>
    <t>Delivery charge (if applicable)</t>
  </si>
  <si>
    <t>Other charges (if applicable)</t>
  </si>
  <si>
    <t xml:space="preserve">Additional information required from supplier: </t>
  </si>
  <si>
    <t>TOTAL</t>
  </si>
  <si>
    <t>__________ __________ ____ _______________</t>
  </si>
  <si>
    <t>Each item should have sertificate, safe for use.</t>
  </si>
  <si>
    <t xml:space="preserve">Supplier confirmation of offer </t>
  </si>
  <si>
    <t>Supplier stamp</t>
  </si>
  <si>
    <t>Name</t>
  </si>
  <si>
    <t>Title</t>
  </si>
  <si>
    <t>Signature</t>
  </si>
</sst>
</file>

<file path=xl/styles.xml><?xml version="1.0" encoding="utf-8"?>
<styleSheet xmlns="http://schemas.openxmlformats.org/spreadsheetml/2006/main">
  <numFmts count="1">
    <numFmt numFmtId="164" formatCode="dd/MM/yyyy"/>
  </numFmts>
  <fonts count="125">
    <font>
      <sz val="12.0"/>
      <color indexed="8"/>
      <name val="Calibri"/>
      <family val="2"/>
      <scheme val="minor"/>
    </font>
    <font>
      <name val="Calibri"/>
      <sz val="16.0"/>
      <b val="true"/>
      <color rgb="FFFFFFFF"/>
    </font>
    <font>
      <name val="Calibri"/>
      <sz val="16.0"/>
      <color rgb="FF000000"/>
    </font>
    <font>
      <name val="Calibri"/>
      <sz val="16.0"/>
      <color rgb="FF000000"/>
    </font>
    <font>
      <name val="Calibri"/>
      <sz val="14.0"/>
      <b val="true"/>
      <color rgb="FFFFFFFF"/>
    </font>
    <font>
      <name val="Calibri"/>
      <sz val="11.0"/>
      <b val="true"/>
      <color rgb="FFFFFFFF"/>
    </font>
    <font>
      <name val="Calibri"/>
      <sz val="11.0"/>
      <color rgb="FF000000"/>
    </font>
    <font>
      <name val="Calibri"/>
      <sz val="18.0"/>
      <b val="true"/>
      <color rgb="FFFFFFFF"/>
    </font>
    <font>
      <name val="Calibri"/>
      <sz val="10.0"/>
      <color rgb="FF000000"/>
    </font>
    <font>
      <name val="Calibri"/>
      <sz val="11.0"/>
      <color rgb="FF000000"/>
    </font>
    <font>
      <name val="Calibri"/>
      <sz val="18.0"/>
      <b val="true"/>
      <color rgb="FFFFFFFF"/>
    </font>
    <font>
      <name val="Calibri"/>
      <sz val="9.0"/>
      <b val="true"/>
      <color rgb="FFFFFFFF"/>
    </font>
    <font>
      <name val="Calibri"/>
      <sz val="12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9.0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color rgb="FF000000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  <color rgb="FF000000"/>
    </font>
    <font>
      <name val="Calibri"/>
      <sz val="11.0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color rgb="FF000000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  <color rgb="FF000000"/>
    </font>
    <font>
      <name val="Calibri"/>
      <sz val="11.0"/>
      <color rgb="FF000000"/>
    </font>
    <font>
      <name val="Calibri"/>
      <sz val="11.0"/>
      <b val="true"/>
      <color rgb="FF000000"/>
    </font>
    <font>
      <name val="Calibri"/>
      <sz val="11.0"/>
    </font>
    <font>
      <name val="Calibri"/>
      <sz val="11.0"/>
      <color rgb="FF000000"/>
    </font>
    <font>
      <name val="Calibri"/>
      <sz val="11.0"/>
    </font>
    <font>
      <name val="Calibri"/>
      <sz val="11.0"/>
    </font>
    <font>
      <name val="Calibri"/>
      <sz val="11.0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0.0"/>
      <b val="true"/>
      <color rgb="FFFF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b val="true"/>
      <color rgb="FF000000"/>
    </font>
    <font>
      <name val="Calibri"/>
      <sz val="10.0"/>
      <b val="true"/>
      <color rgb="FFFF0000"/>
    </font>
    <font>
      <name val="Calibri"/>
      <sz val="11.0"/>
      <color rgb="FF0563C1"/>
      <u val="single"/>
    </font>
    <font>
      <name val="Calibri"/>
      <sz val="11.0"/>
      <b val="true"/>
      <color rgb="FF000000"/>
    </font>
    <font>
      <name val="Calibri"/>
      <sz val="11.0"/>
      <color rgb="FF0563C1"/>
      <u val="single"/>
    </font>
    <font>
      <name val="Calibri"/>
      <sz val="10.0"/>
      <b val="true"/>
      <color rgb="FFFF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b val="true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8.0"/>
      <b val="true"/>
      <color rgb="FFFFFFFF"/>
    </font>
    <font>
      <name val="Calibri"/>
      <sz val="18.0"/>
      <color rgb="FF000000"/>
    </font>
    <font>
      <name val="Calibri"/>
      <sz val="18.0"/>
      <b val="true"/>
      <color rgb="FFFFFFFF"/>
    </font>
    <font>
      <name val="Calibri"/>
      <sz val="10.0"/>
      <color rgb="FF000000"/>
    </font>
    <font>
      <name val="Calibri"/>
      <sz val="8.0"/>
      <b val="true"/>
      <color rgb="FF000000"/>
    </font>
    <font>
      <name val="Calibri"/>
      <sz val="8.0"/>
      <b val="true"/>
      <color rgb="FF000000"/>
    </font>
    <font>
      <name val="Calibri"/>
      <sz val="10.0"/>
      <b val="true"/>
      <color rgb="FFFF0000"/>
    </font>
    <font>
      <name val="Calibri"/>
      <sz val="10.0"/>
      <b val="true"/>
      <color rgb="FF000000"/>
    </font>
    <font>
      <name val="Calibri"/>
      <sz val="10.0"/>
    </font>
    <font>
      <name val="Calibri"/>
      <sz val="10.0"/>
      <b val="true"/>
      <color rgb="FF000000"/>
    </font>
    <font>
      <name val="Calibri"/>
      <sz val="10.0"/>
      <b val="true"/>
      <color rgb="FF000000"/>
    </font>
    <font>
      <name val="Calibri"/>
      <sz val="10.0"/>
      <b val="true"/>
      <color rgb="FFFF0000"/>
    </font>
    <font>
      <name val="Calibri"/>
      <sz val="10.0"/>
      <b val="true"/>
      <color rgb="FFFF0000"/>
    </font>
    <font>
      <name val="Calibri"/>
      <sz val="10.0"/>
      <b val="true"/>
      <color rgb="FFFF0000"/>
    </font>
    <font>
      <name val="Calibri"/>
      <sz val="10.0"/>
      <b val="true"/>
      <color rgb="FFFF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1F1F1F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000000"/>
    </font>
    <font>
      <name val="Calibri"/>
      <sz val="11.0"/>
      <color rgb="FF191919"/>
    </font>
    <font>
      <name val="Calibri"/>
      <sz val="11.0"/>
      <color rgb="FF2E2F32"/>
    </font>
    <font>
      <name val="Calibri"/>
      <sz val="11.0"/>
      <color rgb="FF000000"/>
    </font>
    <font>
      <name val="Calibri"/>
      <sz val="8.0"/>
      <i val="true"/>
      <color rgb="FF000000"/>
    </font>
    <font>
      <name val="Calibri"/>
      <sz val="10.0"/>
      <color rgb="FF000000"/>
    </font>
    <font>
      <name val="Calibri"/>
      <sz val="10.0"/>
      <color rgb="FF000000"/>
    </font>
    <font>
      <name val="Calibri"/>
      <sz val="10.0"/>
      <b val="true"/>
      <color rgb="FFFF0000"/>
    </font>
    <font>
      <name val="Calibri"/>
      <sz val="10.0"/>
      <color rgb="FF000000"/>
    </font>
    <font>
      <name val="Calibri"/>
      <sz val="11.0"/>
      <color rgb="FF000000"/>
    </font>
    <font>
      <name val="Calibri"/>
      <sz val="10.0"/>
      <color rgb="FF000000"/>
    </font>
    <font>
      <name val="Calibri"/>
      <sz val="10.0"/>
      <color rgb="FF000000"/>
    </font>
    <font>
      <name val="Calibri"/>
      <sz val="10.0"/>
      <color rgb="FF000000"/>
    </font>
    <font>
      <name val="Calibri"/>
      <sz val="10.0"/>
      <b val="true"/>
      <color rgb="FF000000"/>
    </font>
    <font>
      <name val="Calibri"/>
      <sz val="10.0"/>
      <color rgb="FF000000"/>
    </font>
    <font>
      <name val="Calibri"/>
      <sz val="10.0"/>
      <color rgb="FF000000"/>
    </font>
    <font>
      <name val="Calibri"/>
      <sz val="10.0"/>
      <b val="true"/>
      <color rgb="FFFF0000"/>
    </font>
    <font>
      <name val="Calibri"/>
      <sz val="10.0"/>
      <b val="true"/>
      <color rgb="FF000000"/>
    </font>
    <font>
      <name val="Calibri"/>
      <sz val="10.0"/>
      <color rgb="FF000000"/>
    </font>
    <font>
      <name val="Calibri"/>
      <sz val="10.0"/>
      <b val="true"/>
      <color rgb="FFFF0000"/>
    </font>
    <font>
      <name val="Calibri"/>
      <sz val="10.0"/>
      <color rgb="FF000000"/>
    </font>
    <font>
      <name val="Calibri"/>
      <sz val="10.0"/>
      <b val="true"/>
      <color rgb="FFFF0000"/>
    </font>
    <font>
      <name val="Calibri"/>
      <sz val="10.0"/>
      <b val="true"/>
      <color rgb="FF000000"/>
    </font>
    <font>
      <name val="Calibri"/>
      <sz val="10.0"/>
      <b val="true"/>
      <color rgb="FF000000"/>
    </font>
    <font>
      <name val="Calibri"/>
      <sz val="10.0"/>
      <b val="true"/>
      <color rgb="FF000000"/>
    </font>
    <font>
      <name val="Calibri"/>
      <sz val="10.0"/>
      <color rgb="FF000000"/>
    </font>
    <font>
      <name val="Calibri"/>
      <sz val="10.0"/>
      <color rgb="FF000000"/>
    </font>
    <font>
      <name val="Calibri"/>
      <sz val="10.0"/>
      <color rgb="FF000000"/>
    </font>
  </fonts>
  <fills count="9">
    <fill>
      <patternFill patternType="none"/>
    </fill>
    <fill>
      <patternFill patternType="darkGray"/>
    </fill>
    <fill>
      <patternFill patternType="solid"/>
    </fill>
    <fill>
      <patternFill patternType="solid">
        <fgColor rgb="FF0000"/>
      </patternFill>
    </fill>
    <fill>
      <patternFill patternType="solid">
        <fgColor rgb="BDD6EE"/>
      </patternFill>
    </fill>
    <fill>
      <patternFill patternType="solid">
        <fgColor rgb="D8D8D8"/>
      </patternFill>
    </fill>
    <fill>
      <patternFill patternType="solid">
        <fgColor rgb="FFFFFF"/>
      </patternFill>
    </fill>
    <fill>
      <patternFill patternType="solid">
        <fgColor rgb="FFF2CB"/>
      </patternFill>
    </fill>
    <fill>
      <patternFill patternType="solid">
        <fgColor rgb="C0C0C0"/>
      </patternFill>
    </fill>
  </fills>
  <borders count="162">
    <border>
      <left/>
      <right/>
      <top/>
      <bottom/>
      <diagonal/>
    </border>
    <border>
      <top style="thin"/>
    </border>
    <border>
      <top style="thin">
        <color indexed="9"/>
      </top>
    </border>
    <border>
      <top style="thin">
        <color indexed="9"/>
      </top>
      <bottom style="thin"/>
    </border>
    <border>
      <top style="thin">
        <color indexed="9"/>
      </top>
      <bottom style="thin">
        <color indexed="9"/>
      </bottom>
    </border>
    <border>
      <left style="thin"/>
      <top style="thin">
        <color indexed="9"/>
      </top>
      <bottom style="thin">
        <color indexed="9"/>
      </bottom>
    </border>
    <border>
      <left style="thin">
        <color indexed="9"/>
      </left>
      <top style="thin">
        <color indexed="9"/>
      </top>
      <bottom style="thin">
        <color indexed="9"/>
      </bottom>
    </border>
    <border>
      <left style="thin">
        <color indexed="9"/>
      </left>
      <right style="thin"/>
      <top style="thin">
        <color indexed="9"/>
      </top>
      <bottom style="thin">
        <color indexed="9"/>
      </bottom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</border>
    <border>
      <top style="medium"/>
    </border>
    <border>
      <top style="medium">
        <color rgb="000000"/>
      </top>
    </border>
    <border>
      <top style="medium">
        <color rgb="000000"/>
      </top>
      <bottom style="medium"/>
    </border>
    <border>
      <top style="medium">
        <color rgb="000000"/>
      </top>
      <bottom style="medium">
        <color rgb="000000"/>
      </bottom>
    </border>
    <border>
      <left style="medium"/>
      <top style="medium">
        <color rgb="000000"/>
      </top>
      <bottom style="medium">
        <color rgb="000000"/>
      </bottom>
    </border>
    <border>
      <left style="medium">
        <color rgb="000000"/>
      </left>
      <top style="medium">
        <color rgb="000000"/>
      </top>
      <bottom style="medium">
        <color rgb="000000"/>
      </bottom>
    </border>
    <border>
      <left style="medium">
        <color rgb="000000"/>
      </left>
      <right style="thin"/>
      <top style="medium">
        <color rgb="000000"/>
      </top>
      <bottom style="medium">
        <color rgb="000000"/>
      </bottom>
    </border>
    <border>
      <left style="medium">
        <color rgb="000000"/>
      </left>
      <right style="thin">
        <color indexed="9"/>
      </right>
      <top style="medium">
        <color rgb="000000"/>
      </top>
      <bottom style="medium">
        <color rgb="000000"/>
      </bottom>
    </border>
    <border>
      <left style="thin"/>
      <top style="medium">
        <color rgb="000000"/>
      </top>
      <bottom style="medium">
        <color rgb="000000"/>
      </bottom>
    </border>
    <border>
      <left style="thin">
        <color indexed="9"/>
      </left>
      <top style="medium">
        <color rgb="000000"/>
      </top>
      <bottom style="medium">
        <color rgb="000000"/>
      </bottom>
    </border>
    <border>
      <left style="thin">
        <color indexed="9"/>
      </left>
      <right style="thin"/>
      <top style="medium">
        <color rgb="000000"/>
      </top>
      <bottom style="medium">
        <color rgb="000000"/>
      </bottom>
    </border>
    <border>
      <left style="thin">
        <color indexed="9"/>
      </left>
      <right style="thin">
        <color indexed="9"/>
      </right>
      <top style="medium">
        <color rgb="000000"/>
      </top>
      <bottom style="medium">
        <color rgb="000000"/>
      </bottom>
    </border>
    <border>
      <left style="thin">
        <color indexed="9"/>
      </left>
      <right style="medium"/>
      <top style="medium">
        <color rgb="000000"/>
      </top>
      <bottom style="medium">
        <color rgb="000000"/>
      </bottom>
    </border>
    <border>
      <left style="thin">
        <color indexed="9"/>
      </left>
      <right style="medium">
        <color rgb="000000"/>
      </right>
      <top style="medium">
        <color rgb="000000"/>
      </top>
      <bottom style="medium">
        <color rgb="000000"/>
      </bottom>
    </border>
    <border>
      <top style="medium">
        <color rgb="000000"/>
      </top>
      <bottom style="thin"/>
    </border>
    <border>
      <top style="medium">
        <color rgb="000000"/>
      </top>
      <bottom style="thin">
        <color indexed="9"/>
      </bottom>
    </border>
    <border>
      <left style="medium"/>
      <top style="medium">
        <color rgb="000000"/>
      </top>
      <bottom style="thin">
        <color indexed="9"/>
      </bottom>
    </border>
    <border>
      <left style="medium">
        <color rgb="000000"/>
      </left>
      <top style="medium">
        <color rgb="000000"/>
      </top>
      <bottom style="thin">
        <color indexed="9"/>
      </bottom>
    </border>
    <border>
      <left style="medium">
        <color rgb="000000"/>
      </left>
      <right style="thin"/>
      <top style="medium">
        <color rgb="000000"/>
      </top>
      <bottom style="thin">
        <color indexed="9"/>
      </bottom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indexed="9"/>
      </bottom>
    </border>
    <border>
      <top style="medium">
        <color rgb="000000"/>
      </top>
      <bottom style="thin">
        <color rgb="000000"/>
      </bottom>
    </border>
    <border>
      <left style="medium"/>
      <top style="medium">
        <color rgb="000000"/>
      </top>
      <bottom style="thin">
        <color rgb="000000"/>
      </bottom>
    </border>
    <border>
      <left style="medium">
        <color rgb="000000"/>
      </left>
      <top style="medium">
        <color rgb="000000"/>
      </top>
      <bottom style="thin">
        <color rgb="000000"/>
      </bottom>
    </border>
    <border>
      <left style="medium">
        <color rgb="000000"/>
      </left>
      <right style="thin"/>
      <top style="medium">
        <color rgb="000000"/>
      </top>
      <bottom style="thin">
        <color rgb="000000"/>
      </bottom>
    </border>
    <border>
      <left style="medium">
        <color rgb="000000"/>
      </left>
      <right style="thin">
        <color indexed="9"/>
      </right>
      <top style="medium">
        <color rgb="000000"/>
      </top>
      <bottom style="thin">
        <color rgb="000000"/>
      </bottom>
    </border>
    <border>
      <left style="thin"/>
      <top style="medium">
        <color rgb="000000"/>
      </top>
      <bottom style="thin">
        <color rgb="000000"/>
      </bottom>
    </border>
    <border>
      <left style="thin">
        <color indexed="9"/>
      </left>
      <top style="medium">
        <color rgb="000000"/>
      </top>
      <bottom style="thin">
        <color rgb="000000"/>
      </bottom>
    </border>
    <border>
      <left style="thin">
        <color indexed="9"/>
      </left>
      <right style="thin"/>
      <top style="medium">
        <color rgb="000000"/>
      </top>
      <bottom style="thin">
        <color rgb="000000"/>
      </bottom>
    </border>
    <border>
      <left style="thin">
        <color indexed="9"/>
      </left>
      <right style="thin">
        <color rgb="000000"/>
      </right>
      <top style="medium">
        <color rgb="000000"/>
      </top>
      <bottom style="thin">
        <color rgb="000000"/>
      </bottom>
    </border>
    <border>
      <left style="thin">
        <color rgb="000000"/>
      </left>
      <top style="medium">
        <color rgb="000000"/>
      </top>
      <bottom style="thin">
        <color rgb="000000"/>
      </bottom>
    </border>
    <border>
      <right style="medium"/>
      <top style="medium">
        <color rgb="000000"/>
      </top>
      <bottom style="thin">
        <color rgb="000000"/>
      </bottom>
    </border>
    <border>
      <right style="medium">
        <color rgb="000000"/>
      </right>
      <top style="medium">
        <color rgb="000000"/>
      </top>
      <bottom style="thin">
        <color rgb="000000"/>
      </bottom>
    </border>
    <border>
      <left style="medium"/>
    </border>
    <border>
      <left style="medium">
        <color rgb="000000"/>
      </left>
    </border>
    <border>
      <left style="medium">
        <color rgb="000000"/>
      </left>
      <right style="thin"/>
    </border>
    <border>
      <left style="medium">
        <color rgb="000000"/>
      </left>
      <right style="thin">
        <color rgb="000000"/>
      </right>
    </border>
    <border>
      <top style="thin">
        <color rgb="000000"/>
      </top>
    </border>
    <border>
      <top style="thin">
        <color rgb="000000"/>
      </top>
      <bottom style="thin"/>
    </border>
    <border>
      <top style="thin">
        <color rgb="000000"/>
      </top>
      <bottom style="thin">
        <color rgb="000000"/>
      </bottom>
    </border>
    <border>
      <left style="medium"/>
      <top style="thin">
        <color rgb="000000"/>
      </top>
      <bottom style="thin">
        <color rgb="000000"/>
      </bottom>
    </border>
    <border>
      <left style="medium">
        <color rgb="000000"/>
      </left>
      <top style="thin">
        <color rgb="000000"/>
      </top>
      <bottom style="thin">
        <color rgb="000000"/>
      </bottom>
    </border>
    <border>
      <left style="medium">
        <color rgb="000000"/>
      </left>
      <right style="thin"/>
      <top style="thin">
        <color rgb="000000"/>
      </top>
      <bottom style="thin">
        <color rgb="000000"/>
      </bottom>
    </border>
    <border>
      <left style="medium">
        <color rgb="000000"/>
      </left>
      <right style="thin">
        <color indexed="9"/>
      </right>
      <top style="thin">
        <color rgb="000000"/>
      </top>
      <bottom style="thin">
        <color rgb="000000"/>
      </bottom>
    </border>
    <border>
      <left style="thin">
        <color indexed="9"/>
      </left>
      <right style="thin">
        <color rgb="000000"/>
      </right>
      <top style="thin">
        <color indexed="9"/>
      </top>
      <bottom style="thin">
        <color indexed="9"/>
      </bottom>
    </border>
    <border>
      <left style="thin"/>
      <top style="thin">
        <color rgb="000000"/>
      </top>
      <bottom style="thin">
        <color rgb="000000"/>
      </bottom>
    </border>
    <border>
      <left style="thin">
        <color rgb="000000"/>
      </left>
      <top style="thin">
        <color rgb="000000"/>
      </top>
      <bottom style="thin">
        <color rgb="000000"/>
      </bottom>
    </border>
    <border>
      <right style="medium"/>
      <top style="thin">
        <color rgb="000000"/>
      </top>
      <bottom style="thin">
        <color rgb="000000"/>
      </bottom>
    </border>
    <border>
      <right style="medium">
        <color rgb="000000"/>
      </right>
      <top style="thin">
        <color rgb="000000"/>
      </top>
      <bottom style="thin">
        <color rgb="000000"/>
      </bottom>
    </border>
    <border>
      <bottom style="medium"/>
    </border>
    <border>
      <bottom style="medium">
        <color rgb="000000"/>
      </bottom>
    </border>
    <border>
      <left style="medium"/>
      <bottom style="medium">
        <color rgb="000000"/>
      </bottom>
    </border>
    <border>
      <left style="medium">
        <color rgb="000000"/>
      </left>
      <bottom style="medium">
        <color rgb="000000"/>
      </bottom>
    </border>
    <border>
      <left style="medium">
        <color rgb="000000"/>
      </left>
      <right style="thin"/>
      <bottom style="medium">
        <color rgb="000000"/>
      </bottom>
    </border>
    <border>
      <left style="medium">
        <color rgb="000000"/>
      </left>
      <right style="thin">
        <color rgb="000000"/>
      </right>
      <bottom style="medium">
        <color rgb="000000"/>
      </bottom>
    </border>
    <border>
      <top style="thin">
        <color rgb="000000"/>
      </top>
      <bottom style="medium"/>
    </border>
    <border>
      <top style="thin">
        <color rgb="000000"/>
      </top>
      <bottom style="medium">
        <color rgb="000000"/>
      </bottom>
    </border>
    <border>
      <left style="medium"/>
      <top style="thin">
        <color rgb="000000"/>
      </top>
      <bottom style="medium">
        <color rgb="000000"/>
      </bottom>
    </border>
    <border>
      <left style="medium">
        <color rgb="000000"/>
      </left>
      <top style="thin">
        <color rgb="000000"/>
      </top>
      <bottom style="medium">
        <color rgb="000000"/>
      </bottom>
    </border>
    <border>
      <left style="medium">
        <color rgb="000000"/>
      </left>
      <right style="thin"/>
      <top style="thin">
        <color rgb="000000"/>
      </top>
      <bottom style="medium">
        <color rgb="000000"/>
      </bottom>
    </border>
    <border>
      <left style="medium">
        <color rgb="000000"/>
      </left>
      <right style="thin">
        <color indexed="9"/>
      </right>
      <top style="thin">
        <color rgb="000000"/>
      </top>
      <bottom style="medium">
        <color rgb="000000"/>
      </bottom>
    </border>
    <border>
      <right style="thin"/>
      <top style="thin">
        <color rgb="000000"/>
      </top>
      <bottom style="medium">
        <color rgb="000000"/>
      </bottom>
    </border>
    <border>
      <right style="thin">
        <color rgb="000000"/>
      </right>
      <top style="thin">
        <color rgb="000000"/>
      </top>
      <bottom style="medium">
        <color rgb="000000"/>
      </bottom>
    </border>
    <border>
      <left style="thin"/>
      <top style="thin">
        <color rgb="000000"/>
      </top>
      <bottom style="medium">
        <color rgb="000000"/>
      </bottom>
    </border>
    <border>
      <left style="thin">
        <color rgb="000000"/>
      </left>
      <top style="thin">
        <color rgb="000000"/>
      </top>
      <bottom style="medium">
        <color rgb="000000"/>
      </bottom>
    </border>
    <border>
      <left style="thin">
        <color rgb="000000"/>
      </left>
      <right style="thin"/>
      <top style="thin">
        <color rgb="000000"/>
      </top>
      <bottom style="medium">
        <color rgb="000000"/>
      </bottom>
    </border>
    <border>
      <left style="thin">
        <color rgb="000000"/>
      </left>
      <right style="thin">
        <color indexed="9"/>
      </right>
      <top style="thin">
        <color rgb="000000"/>
      </top>
      <bottom style="medium">
        <color rgb="000000"/>
      </bottom>
    </border>
    <border>
      <right style="medium"/>
      <top style="thin">
        <color rgb="000000"/>
      </top>
      <bottom style="medium">
        <color rgb="000000"/>
      </bottom>
    </border>
    <border>
      <right style="medium">
        <color rgb="000000"/>
      </right>
      <top style="thin">
        <color rgb="000000"/>
      </top>
      <bottom style="medium">
        <color rgb="000000"/>
      </bottom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>
        <color rgb="000000"/>
      </left>
      <right style="thin"/>
      <top style="thin">
        <color rgb="000000"/>
      </top>
      <bottom style="thin">
        <color rgb="000000"/>
      </bottom>
    </border>
    <border>
      <left style="thin">
        <color rgb="000000"/>
      </left>
      <right style="thin">
        <color indexed="9"/>
      </right>
      <top style="thin">
        <color rgb="000000"/>
      </top>
      <bottom style="thin">
        <color rgb="000000"/>
      </bottom>
    </border>
    <border>
      <left style="thin">
        <color indexed="9"/>
      </left>
      <top style="thin">
        <color rgb="000000"/>
      </top>
      <bottom style="thin">
        <color rgb="000000"/>
      </bottom>
    </border>
    <border>
      <left style="thin">
        <color indexed="9"/>
      </left>
      <right style="thin"/>
      <top style="thin">
        <color rgb="000000"/>
      </top>
      <bottom style="thin">
        <color rgb="000000"/>
      </bottom>
    </border>
    <border>
      <left style="thin">
        <color indexed="9"/>
      </left>
      <right style="thin">
        <color indexed="9"/>
      </right>
      <top style="thin">
        <color rgb="000000"/>
      </top>
      <bottom style="thin">
        <color rgb="000000"/>
      </bottom>
    </border>
    <border>
      <top style="thin">
        <color indexed="9"/>
      </top>
      <bottom style="medium"/>
    </border>
    <border>
      <top style="thin">
        <color indexed="9"/>
      </top>
      <bottom style="medium">
        <color rgb="000000"/>
      </bottom>
    </border>
    <border>
      <left style="medium"/>
      <top style="thin">
        <color indexed="9"/>
      </top>
      <bottom style="medium">
        <color rgb="000000"/>
      </bottom>
    </border>
    <border>
      <left style="medium">
        <color rgb="000000"/>
      </left>
      <top style="thin">
        <color indexed="9"/>
      </top>
      <bottom style="medium">
        <color rgb="000000"/>
      </bottom>
    </border>
    <border>
      <left style="medium">
        <color rgb="000000"/>
      </left>
      <right style="thin"/>
      <top style="thin">
        <color indexed="9"/>
      </top>
      <bottom style="medium">
        <color rgb="000000"/>
      </bottom>
    </border>
    <border>
      <left style="medium">
        <color rgb="000000"/>
      </left>
      <right style="thin">
        <color rgb="000000"/>
      </right>
      <top style="thin">
        <color indexed="9"/>
      </top>
      <bottom style="medium">
        <color rgb="000000"/>
      </bottom>
    </border>
    <border>
      <left style="thin"/>
      <top style="thin">
        <color indexed="9"/>
      </top>
      <bottom style="medium">
        <color rgb="000000"/>
      </bottom>
    </border>
    <border>
      <left style="thin">
        <color indexed="9"/>
      </left>
      <top style="thin">
        <color indexed="9"/>
      </top>
      <bottom style="medium">
        <color rgb="000000"/>
      </bottom>
    </border>
    <border>
      <left style="thin">
        <color indexed="9"/>
      </left>
      <right style="thin"/>
      <top style="thin">
        <color indexed="9"/>
      </top>
      <bottom style="medium">
        <color rgb="000000"/>
      </bottom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rgb="000000"/>
      </bottom>
    </border>
    <border>
      <left style="thin">
        <color indexed="9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>
        <color indexed="9"/>
      </left>
      <top style="thin">
        <color rgb="000000"/>
      </top>
      <bottom style="medium">
        <color rgb="000000"/>
      </bottom>
    </border>
    <border>
      <left style="thin">
        <color indexed="9"/>
      </left>
      <right style="thin"/>
      <top style="thin">
        <color rgb="000000"/>
      </top>
      <bottom style="medium">
        <color rgb="000000"/>
      </bottom>
    </border>
    <border>
      <left style="thin">
        <color indexed="9"/>
      </left>
      <right style="thin">
        <color rgb="000000"/>
      </right>
      <top style="thin">
        <color rgb="000000"/>
      </top>
      <bottom style="medium">
        <color rgb="000000"/>
      </bottom>
    </border>
    <border>
      <left style="thin"/>
      <top style="medium">
        <color rgb="000000"/>
      </top>
      <bottom style="thin">
        <color indexed="9"/>
      </bottom>
    </border>
    <border>
      <left style="thin">
        <color indexed="9"/>
      </left>
      <top style="medium">
        <color rgb="000000"/>
      </top>
      <bottom style="thin">
        <color indexed="9"/>
      </bottom>
    </border>
    <border>
      <left style="thin">
        <color indexed="9"/>
      </left>
      <right style="thin"/>
      <top style="medium">
        <color rgb="000000"/>
      </top>
      <bottom style="thin">
        <color indexed="9"/>
      </bottom>
    </border>
    <border>
      <left style="thin">
        <color indexed="9"/>
      </left>
      <right style="thin">
        <color indexed="9"/>
      </right>
      <top style="medium">
        <color rgb="000000"/>
      </top>
      <bottom style="thin">
        <color indexed="9"/>
      </bottom>
    </border>
    <border>
      <left style="thin">
        <color rgb="000000"/>
      </left>
      <right style="thin"/>
      <top style="medium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</border>
    <border>
      <left style="thin">
        <color rgb="000000"/>
      </left>
      <top style="medium">
        <color rgb="000000"/>
      </top>
      <bottom style="thin">
        <color indexed="9"/>
      </bottom>
    </border>
    <border>
      <left style="thin">
        <color rgb="000000"/>
      </left>
      <right style="medium"/>
      <top style="medium">
        <color rgb="000000"/>
      </top>
      <bottom style="thin">
        <color indexed="9"/>
      </bottom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indexed="9"/>
      </bottom>
    </border>
    <border>
      <left style="medium"/>
      <top style="thin">
        <color indexed="9"/>
      </top>
      <bottom style="thin">
        <color indexed="9"/>
      </bottom>
    </border>
    <border>
      <left style="medium">
        <color rgb="000000"/>
      </left>
      <top style="thin">
        <color indexed="9"/>
      </top>
      <bottom style="thin">
        <color indexed="9"/>
      </bottom>
    </border>
    <border>
      <left style="medium">
        <color rgb="000000"/>
      </left>
      <right style="thin"/>
      <top style="thin">
        <color indexed="9"/>
      </top>
      <bottom style="thin">
        <color indexed="9"/>
      </bottom>
    </border>
    <border>
      <left style="medium">
        <color rgb="000000"/>
      </left>
      <right style="thin">
        <color rgb="000000"/>
      </right>
      <top style="thin">
        <color indexed="9"/>
      </top>
      <bottom style="thin">
        <color indexed="9"/>
      </bottom>
    </border>
    <border>
      <left style="thin">
        <color rgb="000000"/>
      </left>
      <top style="thin">
        <color indexed="9"/>
      </top>
      <bottom style="thin">
        <color indexed="9"/>
      </bottom>
    </border>
    <border>
      <left style="thin">
        <color rgb="000000"/>
      </left>
      <right style="thin"/>
      <top style="thin">
        <color indexed="9"/>
      </top>
      <bottom style="thin">
        <color indexed="9"/>
      </bottom>
    </border>
    <border>
      <left style="thin">
        <color rgb="000000"/>
      </left>
      <right style="thin">
        <color rgb="000000"/>
      </right>
      <top style="thin">
        <color indexed="9"/>
      </top>
      <bottom style="thin">
        <color indexed="9"/>
      </bottom>
    </border>
    <border>
      <top style="thin">
        <color indexed="9"/>
      </top>
      <bottom style="thin">
        <color rgb="000000"/>
      </bottom>
    </border>
    <border>
      <left style="thin"/>
      <top style="thin">
        <color indexed="9"/>
      </top>
      <bottom style="thin">
        <color rgb="000000"/>
      </bottom>
    </border>
    <border>
      <left style="thin">
        <color rgb="000000"/>
      </left>
      <top style="thin">
        <color indexed="9"/>
      </top>
      <bottom style="thin">
        <color rgb="000000"/>
      </bottom>
    </border>
    <border>
      <left style="thin">
        <color rgb="000000"/>
      </left>
      <right style="medium"/>
      <top style="thin">
        <color indexed="9"/>
      </top>
      <bottom style="thin">
        <color rgb="000000"/>
      </bottom>
    </border>
    <border>
      <left style="thin">
        <color rgb="000000"/>
      </left>
      <right style="medium">
        <color rgb="000000"/>
      </right>
      <top style="thin">
        <color indexed="9"/>
      </top>
      <bottom style="thin">
        <color rgb="000000"/>
      </bottom>
    </border>
    <border>
      <left style="thin">
        <color rgb="000000"/>
      </left>
      <right style="medium"/>
      <top style="thin">
        <color indexed="9"/>
      </top>
      <bottom style="thin">
        <color indexed="9"/>
      </bottom>
    </border>
    <border>
      <left style="thin">
        <color rgb="000000"/>
      </left>
      <right style="medium">
        <color rgb="000000"/>
      </right>
      <top style="thin">
        <color indexed="9"/>
      </top>
      <bottom style="thin">
        <color indexed="9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top style="thick"/>
    </border>
    <border>
      <top style="thick">
        <color rgb="000000"/>
      </top>
    </border>
    <border>
      <top style="thick">
        <color rgb="000000"/>
      </top>
      <bottom style="thick"/>
    </border>
    <border>
      <top style="thick">
        <color rgb="000000"/>
      </top>
      <bottom style="thick">
        <color rgb="000000"/>
      </bottom>
    </border>
    <border>
      <left style="thick"/>
      <top style="thick">
        <color rgb="000000"/>
      </top>
      <bottom style="thick">
        <color rgb="000000"/>
      </bottom>
    </border>
    <border>
      <left style="thick">
        <color rgb="000000"/>
      </left>
      <top style="thick">
        <color rgb="000000"/>
      </top>
      <bottom style="thick">
        <color rgb="000000"/>
      </bottom>
    </border>
    <border>
      <left style="thick">
        <color rgb="000000"/>
      </left>
      <right style="thick"/>
      <top style="thick">
        <color rgb="000000"/>
      </top>
      <bottom style="thick">
        <color rgb="000000"/>
      </bottom>
    </border>
    <border>
      <left style="thick">
        <color rgb="000000"/>
      </left>
      <right style="thick">
        <color rgb="000000"/>
      </right>
      <top style="thick">
        <color rgb="000000"/>
      </top>
      <bottom style="thick">
        <color rgb="000000"/>
      </bottom>
    </border>
    <border>
      <bottom style="thin"/>
    </border>
    <border>
      <bottom style="thin">
        <color rgb="000000"/>
      </bottom>
    </border>
    <border>
      <left style="thin"/>
      <bottom style="thin">
        <color rgb="000000"/>
      </bottom>
    </border>
    <border>
      <left style="thin">
        <color rgb="000000"/>
      </left>
      <bottom style="thin">
        <color rgb="000000"/>
      </bottom>
    </border>
    <border>
      <left style="thin">
        <color rgb="000000"/>
      </left>
      <right style="medium"/>
      <bottom style="thin">
        <color rgb="000000"/>
      </bottom>
    </border>
    <border>
      <left style="thin">
        <color rgb="000000"/>
      </left>
      <right style="medium">
        <color rgb="000000"/>
      </right>
      <bottom style="thin">
        <color rgb="000000"/>
      </bottom>
    </border>
    <border>
      <left style="thin">
        <color rgb="000000"/>
      </left>
      <right style="medium"/>
      <top style="thin">
        <color rgb="000000"/>
      </top>
      <bottom style="thin">
        <color rgb="000000"/>
      </bottom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</border>
    <border>
      <left style="medium"/>
      <top style="thin">
        <color rgb="000000"/>
      </top>
    </border>
    <border>
      <left style="medium">
        <color rgb="000000"/>
      </left>
      <top style="thin">
        <color rgb="000000"/>
      </top>
    </border>
    <border>
      <left style="medium">
        <color rgb="000000"/>
      </left>
      <right style="thin"/>
      <top style="thin">
        <color rgb="000000"/>
      </top>
    </border>
    <border>
      <left style="medium">
        <color rgb="000000"/>
      </left>
      <right style="thin">
        <color rgb="000000"/>
      </right>
      <top style="thin">
        <color rgb="000000"/>
      </top>
    </border>
    <border>
      <left style="thin"/>
      <top style="thin">
        <color rgb="000000"/>
      </top>
    </border>
    <border>
      <left style="thin">
        <color rgb="000000"/>
      </left>
      <top style="thin">
        <color rgb="000000"/>
      </top>
    </border>
    <border>
      <left style="thin">
        <color rgb="000000"/>
      </left>
      <right style="medium"/>
      <top style="thin">
        <color rgb="000000"/>
      </top>
    </border>
    <border>
      <left style="thin">
        <color rgb="000000"/>
      </left>
      <right style="medium">
        <color rgb="000000"/>
      </right>
      <top style="thin">
        <color rgb="000000"/>
      </top>
    </border>
    <border>
      <right style="thin"/>
    </border>
    <border>
      <right style="thin">
        <color rgb="000000"/>
      </right>
    </border>
    <border>
      <left style="thin">
        <color rgb="000000"/>
      </left>
      <right style="thin"/>
      <bottom style="thin">
        <color rgb="000000"/>
      </bottom>
    </border>
    <border>
      <left style="thin">
        <color rgb="000000"/>
      </left>
      <right style="thin">
        <color rgb="000000"/>
      </right>
      <bottom style="thin">
        <color rgb="000000"/>
      </bottom>
    </border>
    <border>
      <left style="medium"/>
      <top style="thin">
        <color indexed="9"/>
      </top>
      <bottom style="thin">
        <color rgb="000000"/>
      </bottom>
    </border>
    <border>
      <left style="medium">
        <color rgb="000000"/>
      </left>
      <top style="thin">
        <color indexed="9"/>
      </top>
      <bottom style="thin">
        <color rgb="000000"/>
      </bottom>
    </border>
    <border>
      <left style="medium">
        <color rgb="000000"/>
      </left>
      <right style="medium"/>
      <top style="thin">
        <color indexed="9"/>
      </top>
      <bottom style="thin">
        <color rgb="000000"/>
      </bottom>
    </border>
    <border>
      <left style="medium">
        <color rgb="000000"/>
      </left>
      <right style="medium">
        <color rgb="000000"/>
      </right>
      <top style="thin">
        <color indexed="9"/>
      </top>
      <bottom style="thin">
        <color rgb="000000"/>
      </bottom>
    </border>
    <border>
      <right style="medium"/>
      <bottom style="thin">
        <color rgb="000000"/>
      </bottom>
    </border>
    <border>
      <right style="medium">
        <color rgb="000000"/>
      </right>
      <bottom style="thin">
        <color rgb="000000"/>
      </bottom>
    </border>
    <border>
      <left style="medium">
        <color rgb="000000"/>
      </left>
      <right style="medium"/>
      <top style="thin">
        <color rgb="000000"/>
      </top>
      <bottom style="thin">
        <color rgb="000000"/>
      </bottom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</border>
    <border>
      <top style="thin">
        <color rgb="000000"/>
      </top>
      <bottom style="thin">
        <color indexed="9"/>
      </bottom>
    </border>
    <border>
      <left style="medium"/>
      <top style="thin">
        <color rgb="000000"/>
      </top>
      <bottom style="thin">
        <color indexed="9"/>
      </bottom>
    </border>
    <border>
      <left style="medium">
        <color rgb="000000"/>
      </left>
      <top style="thin">
        <color rgb="000000"/>
      </top>
      <bottom style="thin">
        <color indexed="9"/>
      </bottom>
    </border>
    <border>
      <left style="medium">
        <color rgb="000000"/>
      </left>
      <right style="medium"/>
      <top style="thin">
        <color rgb="000000"/>
      </top>
      <bottom style="thin">
        <color indexed="9"/>
      </bottom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indexed="9"/>
      </bottom>
    </border>
  </borders>
  <cellStyleXfs count="1">
    <xf numFmtId="0" fontId="0" fillId="0" borderId="0"/>
  </cellStyleXfs>
  <cellXfs count="134">
    <xf numFmtId="0" fontId="0" fillId="0" borderId="0" xfId="0"/>
    <xf numFmtId="0" fontId="1" fillId="3" borderId="8" xfId="0" applyFont="true" applyFill="true" applyBorder="true"/>
    <xf numFmtId="0" fontId="2" fillId="3" borderId="8" xfId="0" applyFont="true" applyFill="true" applyAlignment="true" applyBorder="true">
      <alignment wrapText="true" horizontal="center"/>
    </xf>
    <xf numFmtId="0" fontId="3" fillId="3" borderId="8" xfId="0" applyFont="true" applyFill="true" applyAlignment="true" applyBorder="true">
      <alignment horizontal="center"/>
    </xf>
    <xf numFmtId="0" fontId="4" fillId="3" borderId="8" xfId="0" applyFont="true" applyFill="true" applyBorder="true"/>
    <xf numFmtId="0" fontId="5" fillId="3" borderId="8" xfId="0" applyFont="true" applyFill="true" applyBorder="true"/>
    <xf numFmtId="0" fontId="6" fillId="0" borderId="0" xfId="0" applyFont="true"/>
    <xf numFmtId="0" fontId="7" fillId="0" borderId="0" xfId="0" applyFont="true"/>
    <xf numFmtId="0" fontId="8" fillId="0" borderId="0" xfId="0" applyFont="true" applyAlignment="true">
      <alignment wrapText="true" horizontal="center"/>
    </xf>
    <xf numFmtId="0" fontId="9" fillId="0" borderId="0" xfId="0" applyFont="true" applyAlignment="true">
      <alignment horizontal="center"/>
    </xf>
    <xf numFmtId="0" fontId="10" fillId="0" borderId="0" xfId="0" applyFont="true" applyAlignment="true">
      <alignment horizontal="right"/>
    </xf>
    <xf numFmtId="0" fontId="11" fillId="0" borderId="0" xfId="0" applyFont="true"/>
    <xf numFmtId="0" fontId="12" fillId="4" borderId="16" xfId="0" applyFont="true" applyFill="true" applyAlignment="true" applyBorder="true">
      <alignment wrapText="true" horizontal="center"/>
    </xf>
    <xf numFmtId="0" fontId="13" fillId="4" borderId="20" xfId="0" applyFont="true" applyFill="true" applyAlignment="true" applyBorder="true">
      <alignment horizontal="center"/>
    </xf>
    <xf numFmtId="0" fontId="14" fillId="4" borderId="22" xfId="0" applyFont="true" applyFill="true" applyAlignment="true" applyBorder="true">
      <alignment horizontal="center"/>
    </xf>
    <xf numFmtId="0" fontId="15" fillId="0" borderId="0" xfId="0" applyFont="true"/>
    <xf numFmtId="0" fontId="16" fillId="5" borderId="28" xfId="0" applyFont="true" applyFill="true" applyAlignment="true" applyBorder="true">
      <alignment wrapText="true" horizontal="center"/>
    </xf>
    <xf numFmtId="0" fontId="17" fillId="0" borderId="10" xfId="0" applyFont="true" applyBorder="true">
      <alignment wrapText="true"/>
    </xf>
    <xf numFmtId="0" fontId="18" fillId="0" borderId="10" xfId="0" applyFont="true" applyBorder="true"/>
    <xf numFmtId="0" fontId="19" fillId="5" borderId="33" xfId="0" applyFont="true" applyFill="true" applyBorder="true"/>
    <xf numFmtId="0" fontId="20" fillId="5" borderId="37" xfId="0" applyFont="true" applyFill="true" applyBorder="true"/>
    <xf numFmtId="0" fontId="21" fillId="0" borderId="38" xfId="0" applyFont="true" applyBorder="true"/>
    <xf numFmtId="0" fontId="22" fillId="0" borderId="29" xfId="0" applyFont="true" applyBorder="true"/>
    <xf numFmtId="0" fontId="23" fillId="0" borderId="40" xfId="0" applyFont="true" applyBorder="true"/>
    <xf numFmtId="0" fontId="24" fillId="0" borderId="44" xfId="0" applyFont="true" applyBorder="true"/>
    <xf numFmtId="0" fontId="25" fillId="0" borderId="0" xfId="0" applyFont="true">
      <alignment wrapText="true"/>
    </xf>
    <xf numFmtId="0" fontId="26" fillId="0" borderId="0" xfId="0" applyFont="true"/>
    <xf numFmtId="0" fontId="27" fillId="5" borderId="51" xfId="0" applyFont="true" applyFill="true" applyBorder="true"/>
    <xf numFmtId="0" fontId="28" fillId="5" borderId="52" xfId="0" applyFont="true" applyFill="true" applyBorder="true"/>
    <xf numFmtId="0" fontId="29" fillId="0" borderId="54" xfId="0" applyFont="true" applyBorder="true"/>
    <xf numFmtId="0" fontId="30" fillId="0" borderId="47" xfId="0" applyFont="true" applyBorder="true"/>
    <xf numFmtId="0" fontId="31" fillId="0" borderId="56" xfId="0" applyFont="true" applyBorder="true"/>
    <xf numFmtId="0" fontId="32" fillId="0" borderId="62" xfId="0" applyFont="true" applyBorder="true"/>
    <xf numFmtId="0" fontId="33" fillId="0" borderId="58" xfId="0" applyFont="true" applyBorder="true">
      <alignment wrapText="true"/>
    </xf>
    <xf numFmtId="0" fontId="34" fillId="0" borderId="58" xfId="0" applyFont="true" applyBorder="true"/>
    <xf numFmtId="0" fontId="35" fillId="5" borderId="68" xfId="0" applyFont="true" applyFill="true" applyBorder="true">
      <alignment wrapText="true"/>
    </xf>
    <xf numFmtId="0" fontId="36" fillId="0" borderId="70" xfId="0" applyFont="true" applyBorder="true"/>
    <xf numFmtId="0" fontId="37" fillId="6" borderId="74" xfId="0" applyFont="true" applyFill="true" applyBorder="true"/>
    <xf numFmtId="0" fontId="38" fillId="0" borderId="64" xfId="0" applyFont="true" applyBorder="true"/>
    <xf numFmtId="0" fontId="39" fillId="0" borderId="76" xfId="0" applyFont="true" applyBorder="true"/>
    <xf numFmtId="0" fontId="40" fillId="0" borderId="0" xfId="0" applyFont="true" applyAlignment="true">
      <alignment horizontal="center"/>
    </xf>
    <xf numFmtId="0" fontId="41" fillId="0" borderId="0" xfId="0" applyFont="true"/>
    <xf numFmtId="0" fontId="42" fillId="0" borderId="31" xfId="0" applyFont="true" applyBorder="true"/>
    <xf numFmtId="0" fontId="43" fillId="0" borderId="29" xfId="0" applyFont="true" applyBorder="true">
      <alignment wrapText="true"/>
    </xf>
    <xf numFmtId="0" fontId="44" fillId="0" borderId="29" xfId="0" applyFont="true" applyBorder="true"/>
    <xf numFmtId="0" fontId="45" fillId="0" borderId="31" xfId="0" applyFont="true" applyBorder="true">
      <alignment wrapText="true"/>
    </xf>
    <xf numFmtId="0" fontId="46" fillId="5" borderId="77" xfId="0" applyFont="true" applyFill="true" applyBorder="true">
      <alignment wrapText="true"/>
    </xf>
    <xf numFmtId="0" fontId="47" fillId="7" borderId="79" xfId="0" applyFont="true" applyFill="true" applyBorder="true">
      <alignment wrapText="true"/>
    </xf>
    <xf numFmtId="0" fontId="48" fillId="7" borderId="82" xfId="0" applyFont="true" applyFill="true" applyBorder="true"/>
    <xf numFmtId="0" fontId="49" fillId="5" borderId="77" xfId="0" applyFont="true" applyFill="true" applyBorder="true">
      <alignment wrapText="true"/>
    </xf>
    <xf numFmtId="0" fontId="50" fillId="5" borderId="77" xfId="0" applyFont="true" applyFill="true" applyBorder="true"/>
    <xf numFmtId="0" fontId="51" fillId="7" borderId="79" xfId="0" applyFont="true" applyFill="true" applyBorder="true">
      <alignment wrapText="true"/>
    </xf>
    <xf numFmtId="0" fontId="52" fillId="5" borderId="77" xfId="0" applyFont="true" applyFill="true" applyBorder="true"/>
    <xf numFmtId="0" fontId="53" fillId="0" borderId="54" xfId="0" applyFont="true" applyBorder="true"/>
    <xf numFmtId="0" fontId="54" fillId="5" borderId="88" xfId="0" applyFont="true" applyFill="true" applyBorder="true"/>
    <xf numFmtId="0" fontId="55" fillId="7" borderId="92" xfId="0" applyFont="true" applyFill="true" applyBorder="true">
      <alignment wrapText="true"/>
    </xf>
    <xf numFmtId="0" fontId="56" fillId="7" borderId="92" xfId="0" applyFont="true" applyFill="true" applyBorder="true"/>
    <xf numFmtId="0" fontId="57" fillId="5" borderId="88" xfId="0" applyFont="true" applyFill="true" applyBorder="true"/>
    <xf numFmtId="0" fontId="58" fillId="0" borderId="72" xfId="0" applyFont="true" applyBorder="true"/>
    <xf numFmtId="0" fontId="59" fillId="0" borderId="0" xfId="0" applyFont="true">
      <alignment wrapText="true"/>
    </xf>
    <xf numFmtId="0" fontId="60" fillId="5" borderId="37" xfId="0" applyFont="true" applyFill="true" applyBorder="true">
      <alignment wrapText="true"/>
    </xf>
    <xf numFmtId="0" fontId="61" fillId="5" borderId="93" xfId="0" applyFont="true" applyFill="true" applyBorder="true">
      <alignment wrapText="true"/>
    </xf>
    <xf numFmtId="0" fontId="62" fillId="5" borderId="68" xfId="0" applyFont="true" applyFill="true" applyBorder="true"/>
    <xf numFmtId="0" fontId="63" fillId="5" borderId="96" xfId="0" applyFont="true" applyFill="true" applyBorder="true">
      <alignment wrapText="true"/>
    </xf>
    <xf numFmtId="0" fontId="64" fillId="3" borderId="8" xfId="0" applyFont="true" applyFill="true" applyBorder="true"/>
    <xf numFmtId="0" fontId="65" fillId="3" borderId="8" xfId="0" applyFont="true" applyFill="true" applyAlignment="true" applyBorder="true">
      <alignment horizontal="center"/>
    </xf>
    <xf numFmtId="0" fontId="66" fillId="3" borderId="8" xfId="0" applyFont="true" applyFill="true" applyAlignment="true" applyBorder="true">
      <alignment horizontal="right"/>
    </xf>
    <xf numFmtId="0" fontId="67" fillId="0" borderId="0" xfId="0" applyFont="true">
      <alignment wrapText="true"/>
    </xf>
    <xf numFmtId="0" fontId="68" fillId="0" borderId="0" xfId="0" applyFont="true"/>
    <xf numFmtId="0" fontId="69" fillId="0" borderId="58" xfId="0" applyFont="true" applyBorder="true"/>
    <xf numFmtId="0" fontId="70" fillId="8" borderId="33" xfId="0" applyFont="true" applyFill="true" applyAlignment="true" applyBorder="true">
      <alignment wrapText="true" horizontal="center"/>
    </xf>
    <xf numFmtId="0" fontId="71" fillId="8" borderId="100" xfId="0" applyFont="true" applyFill="true" applyBorder="true">
      <alignment wrapText="true"/>
    </xf>
    <xf numFmtId="0" fontId="72" fillId="8" borderId="102" xfId="0" applyFont="true" applyFill="true" applyBorder="true">
      <alignment wrapText="true"/>
    </xf>
    <xf numFmtId="0" fontId="73" fillId="8" borderId="105" xfId="0" applyFont="true" applyFill="true" applyAlignment="true" applyBorder="true">
      <alignment wrapText="true" horizontal="center"/>
    </xf>
    <xf numFmtId="0" fontId="74" fillId="8" borderId="100" xfId="0" applyFont="true" applyFill="true" applyAlignment="true" applyBorder="true">
      <alignment wrapText="true" horizontal="center"/>
    </xf>
    <xf numFmtId="0" fontId="75" fillId="8" borderId="109" xfId="0" applyFont="true" applyFill="true" applyAlignment="true" applyBorder="true">
      <alignment wrapText="true" horizontal="center"/>
    </xf>
    <xf numFmtId="0" fontId="76" fillId="8" borderId="112" xfId="0" applyFont="true" applyFill="true" applyAlignment="true" applyBorder="true">
      <alignment horizontal="center"/>
    </xf>
    <xf numFmtId="0" fontId="77" fillId="8" borderId="117" xfId="0" applyFont="true" applyFill="true" applyAlignment="true" applyBorder="true">
      <alignment wrapText="true" horizontal="center"/>
    </xf>
    <xf numFmtId="0" fontId="78" fillId="8" borderId="119" xfId="0" applyFont="true" applyFill="true" applyAlignment="true" applyBorder="true">
      <alignment wrapText="true" horizontal="center"/>
    </xf>
    <xf numFmtId="0" fontId="79" fillId="0" borderId="77" xfId="0" applyFont="true" applyAlignment="true" applyBorder="true">
      <alignment horizontal="center"/>
    </xf>
    <xf numFmtId="0" fontId="80" fillId="0" borderId="120" xfId="0" applyFont="true" applyBorder="true">
      <alignment wrapText="true"/>
    </xf>
    <xf numFmtId="0" fontId="81" fillId="0" borderId="120" xfId="0" applyFont="true" applyAlignment="true" applyBorder="true">
      <alignment wrapText="true" horizontal="center"/>
    </xf>
    <xf numFmtId="0" fontId="82" fillId="0" borderId="120" xfId="0" applyFont="true" applyBorder="true"/>
    <xf numFmtId="0" fontId="83" fillId="7" borderId="120" xfId="0" applyFont="true" applyFill="true" applyAlignment="true" applyBorder="true">
      <alignment horizontal="right"/>
    </xf>
    <xf numFmtId="0" fontId="84" fillId="0" borderId="54" xfId="0" applyFont="true" applyAlignment="true" applyBorder="true">
      <alignment wrapText="true" horizontal="center"/>
    </xf>
    <xf numFmtId="0" fontId="85" fillId="0" borderId="128" xfId="0" applyFont="true" applyBorder="true"/>
    <xf numFmtId="0" fontId="86" fillId="0" borderId="120" xfId="0" applyFont="true" applyBorder="true">
      <alignment wrapText="true"/>
    </xf>
    <xf numFmtId="0" fontId="87" fillId="0" borderId="134" xfId="0" applyFont="true" applyAlignment="true" applyBorder="true">
      <alignment wrapText="true" horizontal="center"/>
    </xf>
    <xf numFmtId="0" fontId="88" fillId="0" borderId="136" xfId="0" applyFont="true" applyAlignment="true" applyBorder="true">
      <alignment wrapText="true" horizontal="center"/>
    </xf>
    <xf numFmtId="0" fontId="89" fillId="0" borderId="140" xfId="0" applyFont="true" applyAlignment="true" applyBorder="true">
      <alignment horizontal="center"/>
    </xf>
    <xf numFmtId="0" fontId="90" fillId="0" borderId="142" xfId="0" applyFont="true" applyAlignment="true" applyBorder="true">
      <alignment wrapText="true" horizontal="center"/>
    </xf>
    <xf numFmtId="0" fontId="91" fillId="0" borderId="144" xfId="0" applyFont="true" applyAlignment="true" applyBorder="true">
      <alignment wrapText="true" horizontal="center"/>
    </xf>
    <xf numFmtId="0" fontId="92" fillId="0" borderId="120" xfId="0" applyFont="true" applyAlignment="true" applyBorder="true">
      <alignment horizontal="center"/>
    </xf>
    <xf numFmtId="0" fontId="93" fillId="0" borderId="146" xfId="0" applyFont="true" applyBorder="true"/>
    <xf numFmtId="0" fontId="94" fillId="0" borderId="0" xfId="0" applyFont="true"/>
    <xf numFmtId="0" fontId="95" fillId="0" borderId="0" xfId="0" applyFont="true"/>
    <xf numFmtId="0" fontId="96" fillId="6" borderId="120" xfId="0" applyFont="true" applyFill="true" applyBorder="true">
      <alignment wrapText="true"/>
    </xf>
    <xf numFmtId="0" fontId="97" fillId="0" borderId="120" xfId="0" applyFont="true" applyBorder="true"/>
    <xf numFmtId="0" fontId="98" fillId="6" borderId="8" xfId="0" applyFont="true" applyFill="true" applyBorder="true">
      <alignment wrapText="true"/>
    </xf>
    <xf numFmtId="0" fontId="99" fillId="0" borderId="0" xfId="0" applyFont="true">
      <alignment wrapText="true"/>
    </xf>
    <xf numFmtId="0" fontId="100" fillId="0" borderId="0" xfId="0" applyFont="true">
      <alignment wrapText="true"/>
    </xf>
    <xf numFmtId="0" fontId="101" fillId="0" borderId="0" xfId="0" applyFont="true"/>
    <xf numFmtId="0" fontId="102" fillId="0" borderId="148" xfId="0" applyFont="true" applyBorder="true"/>
    <xf numFmtId="0" fontId="103" fillId="0" borderId="0" xfId="0" applyFont="true" applyAlignment="true">
      <alignment horizontal="center"/>
    </xf>
    <xf numFmtId="0" fontId="104" fillId="0" borderId="0" xfId="0" applyFont="true" applyAlignment="true">
      <alignment horizontal="right"/>
    </xf>
    <xf numFmtId="0" fontId="105" fillId="7" borderId="152" xfId="0" applyFont="true" applyFill="true" applyAlignment="true" applyBorder="true">
      <alignment horizontal="right"/>
    </xf>
    <xf numFmtId="0" fontId="106" fillId="0" borderId="154" xfId="0" applyFont="true" applyAlignment="true" applyBorder="true">
      <alignment wrapText="true" horizontal="center"/>
    </xf>
    <xf numFmtId="0" fontId="107" fillId="7" borderId="156" xfId="0" applyFont="true" applyFill="true" applyAlignment="true" applyBorder="true">
      <alignment horizontal="right"/>
    </xf>
    <xf numFmtId="0" fontId="108" fillId="0" borderId="0" xfId="0" applyFont="true"/>
    <xf numFmtId="0" fontId="109" fillId="7" borderId="161" xfId="0" applyFont="true" applyFill="true" applyAlignment="true" applyBorder="true">
      <alignment horizontal="right"/>
    </xf>
    <xf numFmtId="0" fontId="110" fillId="5" borderId="120" xfId="0" applyFont="true" applyFill="true" applyBorder="true"/>
    <xf numFmtId="0" fontId="111" fillId="5" borderId="120" xfId="0" applyFont="true" applyFill="true" applyBorder="true">
      <alignment wrapText="true"/>
    </xf>
    <xf numFmtId="0" fontId="112" fillId="0" borderId="120" xfId="0" applyFont="true" applyAlignment="true" applyBorder="true">
      <alignment horizontal="center"/>
    </xf>
    <xf numFmtId="0" fontId="113" fillId="0" borderId="120" xfId="0" applyFont="true" applyAlignment="true" applyBorder="true">
      <alignment horizontal="right"/>
    </xf>
    <xf numFmtId="0" fontId="114" fillId="7" borderId="120" xfId="0" applyFont="true" applyFill="true" applyAlignment="true" applyBorder="true">
      <alignment horizontal="right"/>
    </xf>
    <xf numFmtId="0" fontId="115" fillId="0" borderId="120" xfId="0" applyFont="true" applyBorder="true"/>
    <xf numFmtId="0" fontId="116" fillId="0" borderId="120" xfId="0" applyFont="true" applyBorder="true"/>
    <xf numFmtId="0" fontId="117" fillId="0" borderId="120" xfId="0" applyFont="true" applyBorder="true">
      <alignment wrapText="true"/>
    </xf>
    <xf numFmtId="0" fontId="118" fillId="8" borderId="120" xfId="0" applyFont="true" applyFill="true" applyBorder="true"/>
    <xf numFmtId="0" fontId="119" fillId="8" borderId="120" xfId="0" applyFont="true" applyFill="true" applyAlignment="true" applyBorder="true">
      <alignment horizontal="center"/>
    </xf>
    <xf numFmtId="0" fontId="120" fillId="8" borderId="120" xfId="0" applyFont="true" applyFill="true" applyBorder="true"/>
    <xf numFmtId="0" fontId="121" fillId="0" borderId="120" xfId="0" applyFont="true" applyBorder="true"/>
    <xf numFmtId="0" fontId="122" fillId="7" borderId="120" xfId="0" applyFont="true" applyFill="true" applyBorder="true">
      <alignment wrapText="true"/>
    </xf>
    <xf numFmtId="0" fontId="123" fillId="7" borderId="120" xfId="0" applyFont="true" applyFill="true" applyBorder="true"/>
    <xf numFmtId="0" fontId="124" fillId="7" borderId="120" xfId="0" applyFont="true" applyFill="true" applyAlignment="true" applyBorder="true">
      <alignment horizontal="center"/>
    </xf>
    <xf numFmtId="164" fontId="21" fillId="0" borderId="38" xfId="0" applyFont="true" applyBorder="true" applyNumberFormat="true"/>
    <xf numFmtId="164" fontId="29" fillId="0" borderId="54" xfId="0" applyFont="true" applyBorder="true" applyNumberFormat="true"/>
    <xf numFmtId="1" fontId="79" fillId="0" borderId="77" xfId="0" applyFont="true" applyAlignment="true" applyBorder="true" applyNumberFormat="true">
      <alignment horizontal="center"/>
    </xf>
    <xf numFmtId="1" fontId="81" fillId="0" borderId="120" xfId="0" applyFont="true" applyAlignment="true" applyBorder="true" applyNumberFormat="true">
      <alignment wrapText="true" horizontal="center"/>
    </xf>
    <xf numFmtId="3" fontId="81" fillId="0" borderId="120" xfId="0" applyFont="true" applyAlignment="true" applyBorder="true" applyNumberFormat="true">
      <alignment wrapText="true" horizontal="center"/>
    </xf>
    <xf numFmtId="1" fontId="89" fillId="0" borderId="140" xfId="0" applyFont="true" applyAlignment="true" applyBorder="true" applyNumberFormat="true">
      <alignment horizontal="center"/>
    </xf>
    <xf numFmtId="1" fontId="92" fillId="0" borderId="120" xfId="0" applyFont="true" applyAlignment="true" applyBorder="true" applyNumberFormat="true">
      <alignment horizontal="center"/>
    </xf>
    <xf numFmtId="3" fontId="92" fillId="0" borderId="120" xfId="0" applyFont="true" applyAlignment="true" applyBorder="true" applyNumberFormat="true">
      <alignment horizontal="center"/>
    </xf>
    <xf numFmtId="4" fontId="83" fillId="7" borderId="120" xfId="0" applyFont="true" applyFill="true" applyAlignment="true" applyBorder="true" applyNumberFormat="true">
      <alignment horizontal="right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drawings/_rels/drawing1.xml.rels><?xml version="1.0" encoding="UTF-8" standalone="yes" ?><Relationships xmlns="http://schemas.openxmlformats.org/package/2006/relationships"><Relationship Id="rId1" Target="../media/image1.jpeg" Type="http://schemas.openxmlformats.org/officeDocument/2006/relationships/image"/><Relationship Id="rId10" Target="../media/image10.jpeg" Type="http://schemas.openxmlformats.org/officeDocument/2006/relationships/image"/><Relationship Id="rId11" Target="../media/image11.jpeg" Type="http://schemas.openxmlformats.org/officeDocument/2006/relationships/image"/><Relationship Id="rId12" Target="../media/image12.jpeg" Type="http://schemas.openxmlformats.org/officeDocument/2006/relationships/image"/><Relationship Id="rId13" Target="../media/image13.jpeg" Type="http://schemas.openxmlformats.org/officeDocument/2006/relationships/image"/><Relationship Id="rId14" Target="../media/image14.jpeg" Type="http://schemas.openxmlformats.org/officeDocument/2006/relationships/image"/><Relationship Id="rId15" Target="../media/image15.jpeg" Type="http://schemas.openxmlformats.org/officeDocument/2006/relationships/image"/><Relationship Id="rId16" Target="../media/image16.jpeg" Type="http://schemas.openxmlformats.org/officeDocument/2006/relationships/image"/><Relationship Id="rId17" Target="../media/image17.png" Type="http://schemas.openxmlformats.org/officeDocument/2006/relationships/image"/><Relationship Id="rId18" Target="../media/image18.jpeg" Type="http://schemas.openxmlformats.org/officeDocument/2006/relationships/image"/><Relationship Id="rId19" Target="../media/image19.jpeg" Type="http://schemas.openxmlformats.org/officeDocument/2006/relationships/image"/><Relationship Id="rId2" Target="../media/image2.jpeg" Type="http://schemas.openxmlformats.org/officeDocument/2006/relationships/image"/><Relationship Id="rId20" Target="../media/image20.jpeg" Type="http://schemas.openxmlformats.org/officeDocument/2006/relationships/image"/><Relationship Id="rId21" Target="../media/image21.jpeg" Type="http://schemas.openxmlformats.org/officeDocument/2006/relationships/image"/><Relationship Id="rId22" Target="../media/image22.jpeg" Type="http://schemas.openxmlformats.org/officeDocument/2006/relationships/image"/><Relationship Id="rId23" Target="../media/image23.jpeg" Type="http://schemas.openxmlformats.org/officeDocument/2006/relationships/image"/><Relationship Id="rId24" Target="../media/image24.jpeg" Type="http://schemas.openxmlformats.org/officeDocument/2006/relationships/image"/><Relationship Id="rId25" Target="../media/image25.jpeg" Type="http://schemas.openxmlformats.org/officeDocument/2006/relationships/image"/><Relationship Id="rId26" Target="../media/image26.jpeg" Type="http://schemas.openxmlformats.org/officeDocument/2006/relationships/image"/><Relationship Id="rId27" Target="../media/image27.jpeg" Type="http://schemas.openxmlformats.org/officeDocument/2006/relationships/image"/><Relationship Id="rId28" Target="../media/image28.jpeg" Type="http://schemas.openxmlformats.org/officeDocument/2006/relationships/image"/><Relationship Id="rId29" Target="../media/image29.jpeg" Type="http://schemas.openxmlformats.org/officeDocument/2006/relationships/image"/><Relationship Id="rId3" Target="../media/image3.jpeg" Type="http://schemas.openxmlformats.org/officeDocument/2006/relationships/image"/><Relationship Id="rId30" Target="../media/image30.jpeg" Type="http://schemas.openxmlformats.org/officeDocument/2006/relationships/image"/><Relationship Id="rId31" Target="../media/image31.jpeg" Type="http://schemas.openxmlformats.org/officeDocument/2006/relationships/image"/><Relationship Id="rId32" Target="../media/image32.jpeg" Type="http://schemas.openxmlformats.org/officeDocument/2006/relationships/image"/><Relationship Id="rId33" Target="../media/image33.jpeg" Type="http://schemas.openxmlformats.org/officeDocument/2006/relationships/image"/><Relationship Id="rId34" Target="../media/image34.jpeg" Type="http://schemas.openxmlformats.org/officeDocument/2006/relationships/image"/><Relationship Id="rId35" Target="../media/image35.jpeg" Type="http://schemas.openxmlformats.org/officeDocument/2006/relationships/image"/><Relationship Id="rId36" Target="../media/image36.jpeg" Type="http://schemas.openxmlformats.org/officeDocument/2006/relationships/image"/><Relationship Id="rId37" Target="../media/image37.jpeg" Type="http://schemas.openxmlformats.org/officeDocument/2006/relationships/image"/><Relationship Id="rId38" Target="../media/image38.jpeg" Type="http://schemas.openxmlformats.org/officeDocument/2006/relationships/image"/><Relationship Id="rId39" Target="../media/image39.jpeg" Type="http://schemas.openxmlformats.org/officeDocument/2006/relationships/image"/><Relationship Id="rId4" Target="../media/image4.jpeg" Type="http://schemas.openxmlformats.org/officeDocument/2006/relationships/image"/><Relationship Id="rId40" Target="../media/image40.jpeg" Type="http://schemas.openxmlformats.org/officeDocument/2006/relationships/image"/><Relationship Id="rId41" Target="../media/image41.jpeg" Type="http://schemas.openxmlformats.org/officeDocument/2006/relationships/image"/><Relationship Id="rId42" Target="../media/image42.jpeg" Type="http://schemas.openxmlformats.org/officeDocument/2006/relationships/image"/><Relationship Id="rId43" Target="../media/image43.jpeg" Type="http://schemas.openxmlformats.org/officeDocument/2006/relationships/image"/><Relationship Id="rId44" Target="../media/image44.jpeg" Type="http://schemas.openxmlformats.org/officeDocument/2006/relationships/image"/><Relationship Id="rId45" Target="../media/image45.jpeg" Type="http://schemas.openxmlformats.org/officeDocument/2006/relationships/image"/><Relationship Id="rId46" Target="../media/image46.jpeg" Type="http://schemas.openxmlformats.org/officeDocument/2006/relationships/image"/><Relationship Id="rId47" Target="../media/image47.jpeg" Type="http://schemas.openxmlformats.org/officeDocument/2006/relationships/image"/><Relationship Id="rId48" Target="../media/image48.jpeg" Type="http://schemas.openxmlformats.org/officeDocument/2006/relationships/image"/><Relationship Id="rId49" Target="../media/image49.jpeg" Type="http://schemas.openxmlformats.org/officeDocument/2006/relationships/image"/><Relationship Id="rId5" Target="../media/image5.jpeg" Type="http://schemas.openxmlformats.org/officeDocument/2006/relationships/image"/><Relationship Id="rId50" Target="../media/image50.jpeg" Type="http://schemas.openxmlformats.org/officeDocument/2006/relationships/image"/><Relationship Id="rId51" Target="../media/image51.jpeg" Type="http://schemas.openxmlformats.org/officeDocument/2006/relationships/image"/><Relationship Id="rId52" Target="../media/image52.png" Type="http://schemas.openxmlformats.org/officeDocument/2006/relationships/image"/><Relationship Id="rId53" Target="../media/image53.png" Type="http://schemas.openxmlformats.org/officeDocument/2006/relationships/image"/><Relationship Id="rId54" Target="../media/image54.jpeg" Type="http://schemas.openxmlformats.org/officeDocument/2006/relationships/image"/><Relationship Id="rId55" Target="../media/image55.jpeg" Type="http://schemas.openxmlformats.org/officeDocument/2006/relationships/image"/><Relationship Id="rId56" Target="../media/image56.jpeg" Type="http://schemas.openxmlformats.org/officeDocument/2006/relationships/image"/><Relationship Id="rId57" Target="../media/image57.jpeg" Type="http://schemas.openxmlformats.org/officeDocument/2006/relationships/image"/><Relationship Id="rId58" Target="../media/image58.jpeg" Type="http://schemas.openxmlformats.org/officeDocument/2006/relationships/image"/><Relationship Id="rId59" Target="../media/image59.jpeg" Type="http://schemas.openxmlformats.org/officeDocument/2006/relationships/image"/><Relationship Id="rId6" Target="../media/image6.jpeg" Type="http://schemas.openxmlformats.org/officeDocument/2006/relationships/image"/><Relationship Id="rId60" Target="../media/image60.jpeg" Type="http://schemas.openxmlformats.org/officeDocument/2006/relationships/image"/><Relationship Id="rId61" Target="../media/image61.jpeg" Type="http://schemas.openxmlformats.org/officeDocument/2006/relationships/image"/><Relationship Id="rId62" Target="../media/image62.jpeg" Type="http://schemas.openxmlformats.org/officeDocument/2006/relationships/image"/><Relationship Id="rId63" Target="../media/image63.jpeg" Type="http://schemas.openxmlformats.org/officeDocument/2006/relationships/image"/><Relationship Id="rId64" Target="../media/image64.jpeg" Type="http://schemas.openxmlformats.org/officeDocument/2006/relationships/image"/><Relationship Id="rId65" Target="../media/image65.jpeg" Type="http://schemas.openxmlformats.org/officeDocument/2006/relationships/image"/><Relationship Id="rId66" Target="../media/image66.jpeg" Type="http://schemas.openxmlformats.org/officeDocument/2006/relationships/image"/><Relationship Id="rId7" Target="../media/image7.jpeg" Type="http://schemas.openxmlformats.org/officeDocument/2006/relationships/image"/><Relationship Id="rId8" Target="../media/image8.jpeg" Type="http://schemas.openxmlformats.org/officeDocument/2006/relationships/image"/><Relationship Id="rId9" Target="../media/image9.jpe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absoluteAnchor>
    <xdr:pos x="11921109" y="16535400"/>
    <xdr:ext cx="885825" cy="857250"/>
    <xdr:pic>
      <xdr:nvPicPr>
        <xdr:cNvPr id="1" name="Picture 2" descr=""/>
        <xdr:cNvPicPr>
          <a:picLocks noChangeAspect="true"/>
        </xdr:cNvPicPr>
      </xdr:nvPicPr>
      <xdr:blipFill>
        <a:blip r:embed="rId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968734" y="17602200"/>
    <xdr:ext cx="800100" cy="771525"/>
    <xdr:pic>
      <xdr:nvPicPr>
        <xdr:cNvPr id="2" name="Picture 3" descr=""/>
        <xdr:cNvPicPr>
          <a:picLocks noChangeAspect="true"/>
        </xdr:cNvPicPr>
      </xdr:nvPicPr>
      <xdr:blipFill>
        <a:blip r:embed="rId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2006834" y="18583275"/>
    <xdr:ext cx="800100" cy="771525"/>
    <xdr:pic>
      <xdr:nvPicPr>
        <xdr:cNvPr id="3" name="Picture 4" descr=""/>
        <xdr:cNvPicPr>
          <a:picLocks noChangeAspect="true"/>
        </xdr:cNvPicPr>
      </xdr:nvPicPr>
      <xdr:blipFill>
        <a:blip r:embed="rId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2006834" y="19611975"/>
    <xdr:ext cx="800100" cy="857250"/>
    <xdr:pic>
      <xdr:nvPicPr>
        <xdr:cNvPr id="4" name="Picture 5" descr=""/>
        <xdr:cNvPicPr>
          <a:picLocks noChangeAspect="true"/>
        </xdr:cNvPicPr>
      </xdr:nvPicPr>
      <xdr:blipFill>
        <a:blip r:embed="rId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759184" y="20669250"/>
    <xdr:ext cx="1171575" cy="1047750"/>
    <xdr:pic>
      <xdr:nvPicPr>
        <xdr:cNvPr id="5" name="Picture 6" descr=""/>
        <xdr:cNvPicPr>
          <a:picLocks noChangeAspect="true"/>
        </xdr:cNvPicPr>
      </xdr:nvPicPr>
      <xdr:blipFill>
        <a:blip r:embed="rId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902059" y="21917025"/>
    <xdr:ext cx="885825" cy="914400"/>
    <xdr:pic>
      <xdr:nvPicPr>
        <xdr:cNvPr id="6" name="Picture 7" descr=""/>
        <xdr:cNvPicPr>
          <a:picLocks noChangeAspect="true"/>
        </xdr:cNvPicPr>
      </xdr:nvPicPr>
      <xdr:blipFill>
        <a:blip r:embed="rId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835384" y="23079075"/>
    <xdr:ext cx="1019175" cy="1047750"/>
    <xdr:pic>
      <xdr:nvPicPr>
        <xdr:cNvPr id="7" name="Picture 8" descr=""/>
        <xdr:cNvPicPr>
          <a:picLocks noChangeAspect="true"/>
        </xdr:cNvPicPr>
      </xdr:nvPicPr>
      <xdr:blipFill>
        <a:blip r:embed="rId7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902059" y="24326850"/>
    <xdr:ext cx="933450" cy="914400"/>
    <xdr:pic>
      <xdr:nvPicPr>
        <xdr:cNvPr id="8" name="Picture 9" descr=""/>
        <xdr:cNvPicPr>
          <a:picLocks noChangeAspect="true"/>
        </xdr:cNvPicPr>
      </xdr:nvPicPr>
      <xdr:blipFill>
        <a:blip r:embed="rId8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2006834" y="26317575"/>
    <xdr:ext cx="762000" cy="809625"/>
    <xdr:pic>
      <xdr:nvPicPr>
        <xdr:cNvPr id="9" name="Picture 10" descr=""/>
        <xdr:cNvPicPr>
          <a:picLocks noChangeAspect="true"/>
        </xdr:cNvPicPr>
      </xdr:nvPicPr>
      <xdr:blipFill>
        <a:blip r:embed="rId9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968734" y="25422225"/>
    <xdr:ext cx="885825" cy="857250"/>
    <xdr:pic>
      <xdr:nvPicPr>
        <xdr:cNvPr id="10" name="Picture 11" descr=""/>
        <xdr:cNvPicPr>
          <a:picLocks noChangeAspect="true"/>
        </xdr:cNvPicPr>
      </xdr:nvPicPr>
      <xdr:blipFill>
        <a:blip r:embed="rId10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902059" y="27527250"/>
    <xdr:ext cx="933450" cy="914400"/>
    <xdr:pic>
      <xdr:nvPicPr>
        <xdr:cNvPr id="11" name="Picture 12" descr=""/>
        <xdr:cNvPicPr>
          <a:picLocks noChangeAspect="true"/>
        </xdr:cNvPicPr>
      </xdr:nvPicPr>
      <xdr:blipFill>
        <a:blip r:embed="rId1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10048875"/>
    <xdr:ext cx="962025" cy="962025"/>
    <xdr:pic>
      <xdr:nvPicPr>
        <xdr:cNvPr id="12" name="Picture 13" descr=""/>
        <xdr:cNvPicPr>
          <a:picLocks noChangeAspect="true"/>
        </xdr:cNvPicPr>
      </xdr:nvPicPr>
      <xdr:blipFill>
        <a:blip r:embed="rId1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11163300"/>
    <xdr:ext cx="495300" cy="1066800"/>
    <xdr:pic>
      <xdr:nvPicPr>
        <xdr:cNvPr id="13" name="Picture 14" descr=""/>
        <xdr:cNvPicPr>
          <a:picLocks noChangeAspect="true"/>
        </xdr:cNvPicPr>
      </xdr:nvPicPr>
      <xdr:blipFill>
        <a:blip r:embed="rId1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12382500"/>
    <xdr:ext cx="828675" cy="828675"/>
    <xdr:pic>
      <xdr:nvPicPr>
        <xdr:cNvPr id="14" name="Picture 15" descr=""/>
        <xdr:cNvPicPr>
          <a:picLocks noChangeAspect="true"/>
        </xdr:cNvPicPr>
      </xdr:nvPicPr>
      <xdr:blipFill>
        <a:blip r:embed="rId1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13363575"/>
    <xdr:ext cx="857250" cy="857250"/>
    <xdr:pic>
      <xdr:nvPicPr>
        <xdr:cNvPr id="15" name="Picture 16" descr=""/>
        <xdr:cNvPicPr>
          <a:picLocks noChangeAspect="true"/>
        </xdr:cNvPicPr>
      </xdr:nvPicPr>
      <xdr:blipFill>
        <a:blip r:embed="rId1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14373225"/>
    <xdr:ext cx="923925" cy="923925"/>
    <xdr:pic>
      <xdr:nvPicPr>
        <xdr:cNvPr id="16" name="Picture 17" descr=""/>
        <xdr:cNvPicPr>
          <a:picLocks noChangeAspect="true"/>
        </xdr:cNvPicPr>
      </xdr:nvPicPr>
      <xdr:blipFill>
        <a:blip r:embed="rId1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15449550"/>
    <xdr:ext cx="904875" cy="904875"/>
    <xdr:pic>
      <xdr:nvPicPr>
        <xdr:cNvPr id="17" name="Picture 18" descr=""/>
        <xdr:cNvPicPr>
          <a:picLocks noChangeAspect="true"/>
        </xdr:cNvPicPr>
      </xdr:nvPicPr>
      <xdr:blipFill>
        <a:blip r:embed="rId17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28632150"/>
    <xdr:ext cx="857250" cy="857250"/>
    <xdr:pic>
      <xdr:nvPicPr>
        <xdr:cNvPr id="18" name="Picture 19" descr=""/>
        <xdr:cNvPicPr>
          <a:picLocks noChangeAspect="true"/>
        </xdr:cNvPicPr>
      </xdr:nvPicPr>
      <xdr:blipFill>
        <a:blip r:embed="rId18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29641800"/>
    <xdr:ext cx="800100" cy="800100"/>
    <xdr:pic>
      <xdr:nvPicPr>
        <xdr:cNvPr id="19" name="Picture 20" descr=""/>
        <xdr:cNvPicPr>
          <a:picLocks noChangeAspect="true"/>
        </xdr:cNvPicPr>
      </xdr:nvPicPr>
      <xdr:blipFill>
        <a:blip r:embed="rId19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0594300"/>
    <xdr:ext cx="885825" cy="885825"/>
    <xdr:pic>
      <xdr:nvPicPr>
        <xdr:cNvPr id="20" name="Picture 21" descr=""/>
        <xdr:cNvPicPr>
          <a:picLocks noChangeAspect="true"/>
        </xdr:cNvPicPr>
      </xdr:nvPicPr>
      <xdr:blipFill>
        <a:blip r:embed="rId20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1632525"/>
    <xdr:ext cx="1038225" cy="1038225"/>
    <xdr:pic>
      <xdr:nvPicPr>
        <xdr:cNvPr id="21" name="Picture 22" descr=""/>
        <xdr:cNvPicPr>
          <a:picLocks noChangeAspect="true"/>
        </xdr:cNvPicPr>
      </xdr:nvPicPr>
      <xdr:blipFill>
        <a:blip r:embed="rId2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2823150"/>
    <xdr:ext cx="981075" cy="981075"/>
    <xdr:pic>
      <xdr:nvPicPr>
        <xdr:cNvPr id="22" name="Picture 23" descr=""/>
        <xdr:cNvPicPr>
          <a:picLocks noChangeAspect="true"/>
        </xdr:cNvPicPr>
      </xdr:nvPicPr>
      <xdr:blipFill>
        <a:blip r:embed="rId2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3956625"/>
    <xdr:ext cx="1181100" cy="828675"/>
    <xdr:pic>
      <xdr:nvPicPr>
        <xdr:cNvPr id="23" name="Picture 24" descr=""/>
        <xdr:cNvPicPr>
          <a:picLocks noChangeAspect="true"/>
        </xdr:cNvPicPr>
      </xdr:nvPicPr>
      <xdr:blipFill>
        <a:blip r:embed="rId2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4937700"/>
    <xdr:ext cx="1390650" cy="895350"/>
    <xdr:pic>
      <xdr:nvPicPr>
        <xdr:cNvPr id="24" name="Picture 25" descr=""/>
        <xdr:cNvPicPr>
          <a:picLocks noChangeAspect="true"/>
        </xdr:cNvPicPr>
      </xdr:nvPicPr>
      <xdr:blipFill>
        <a:blip r:embed="rId2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6090225"/>
    <xdr:ext cx="1066800" cy="1028700"/>
    <xdr:pic>
      <xdr:nvPicPr>
        <xdr:cNvPr id="25" name="Picture 26" descr=""/>
        <xdr:cNvPicPr>
          <a:picLocks noChangeAspect="true"/>
        </xdr:cNvPicPr>
      </xdr:nvPicPr>
      <xdr:blipFill>
        <a:blip r:embed="rId2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7271325"/>
    <xdr:ext cx="781050" cy="781050"/>
    <xdr:pic>
      <xdr:nvPicPr>
        <xdr:cNvPr id="26" name="Picture 27" descr=""/>
        <xdr:cNvPicPr>
          <a:picLocks noChangeAspect="true"/>
        </xdr:cNvPicPr>
      </xdr:nvPicPr>
      <xdr:blipFill>
        <a:blip r:embed="rId2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8204775"/>
    <xdr:ext cx="733425" cy="733425"/>
    <xdr:pic>
      <xdr:nvPicPr>
        <xdr:cNvPr id="27" name="Picture 28" descr=""/>
        <xdr:cNvPicPr>
          <a:picLocks noChangeAspect="true"/>
        </xdr:cNvPicPr>
      </xdr:nvPicPr>
      <xdr:blipFill>
        <a:blip r:embed="rId27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39090600"/>
    <xdr:ext cx="990600" cy="990600"/>
    <xdr:pic>
      <xdr:nvPicPr>
        <xdr:cNvPr id="28" name="Picture 29" descr=""/>
        <xdr:cNvPicPr>
          <a:picLocks noChangeAspect="true"/>
        </xdr:cNvPicPr>
      </xdr:nvPicPr>
      <xdr:blipFill>
        <a:blip r:embed="rId28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0233600"/>
    <xdr:ext cx="942975" cy="923925"/>
    <xdr:pic>
      <xdr:nvPicPr>
        <xdr:cNvPr id="29" name="Picture 30" descr=""/>
        <xdr:cNvPicPr>
          <a:picLocks noChangeAspect="true"/>
        </xdr:cNvPicPr>
      </xdr:nvPicPr>
      <xdr:blipFill>
        <a:blip r:embed="rId29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1309925"/>
    <xdr:ext cx="838200" cy="838200"/>
    <xdr:pic>
      <xdr:nvPicPr>
        <xdr:cNvPr id="30" name="Picture 31" descr=""/>
        <xdr:cNvPicPr>
          <a:picLocks noChangeAspect="true"/>
        </xdr:cNvPicPr>
      </xdr:nvPicPr>
      <xdr:blipFill>
        <a:blip r:embed="rId30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2300525"/>
    <xdr:ext cx="847725" cy="847725"/>
    <xdr:pic>
      <xdr:nvPicPr>
        <xdr:cNvPr id="31" name="Picture 32" descr=""/>
        <xdr:cNvPicPr>
          <a:picLocks noChangeAspect="true"/>
        </xdr:cNvPicPr>
      </xdr:nvPicPr>
      <xdr:blipFill>
        <a:blip r:embed="rId3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3300650"/>
    <xdr:ext cx="866775" cy="866775"/>
    <xdr:pic>
      <xdr:nvPicPr>
        <xdr:cNvPr id="32" name="Picture 33" descr=""/>
        <xdr:cNvPicPr>
          <a:picLocks noChangeAspect="true"/>
        </xdr:cNvPicPr>
      </xdr:nvPicPr>
      <xdr:blipFill>
        <a:blip r:embed="rId3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4319825"/>
    <xdr:ext cx="657225" cy="885825"/>
    <xdr:pic>
      <xdr:nvPicPr>
        <xdr:cNvPr id="33" name="Picture 34" descr=""/>
        <xdr:cNvPicPr>
          <a:picLocks noChangeAspect="true"/>
        </xdr:cNvPicPr>
      </xdr:nvPicPr>
      <xdr:blipFill>
        <a:blip r:embed="rId3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5358050"/>
    <xdr:ext cx="876300" cy="876300"/>
    <xdr:pic>
      <xdr:nvPicPr>
        <xdr:cNvPr id="34" name="Picture 35" descr=""/>
        <xdr:cNvPicPr>
          <a:picLocks noChangeAspect="true"/>
        </xdr:cNvPicPr>
      </xdr:nvPicPr>
      <xdr:blipFill>
        <a:blip r:embed="rId3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6386750"/>
    <xdr:ext cx="895350" cy="895350"/>
    <xdr:pic>
      <xdr:nvPicPr>
        <xdr:cNvPr id="35" name="Picture 36" descr=""/>
        <xdr:cNvPicPr>
          <a:picLocks noChangeAspect="true"/>
        </xdr:cNvPicPr>
      </xdr:nvPicPr>
      <xdr:blipFill>
        <a:blip r:embed="rId3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7434500"/>
    <xdr:ext cx="857250" cy="857250"/>
    <xdr:pic>
      <xdr:nvPicPr>
        <xdr:cNvPr id="36" name="Picture 37" descr=""/>
        <xdr:cNvPicPr>
          <a:picLocks noChangeAspect="true"/>
        </xdr:cNvPicPr>
      </xdr:nvPicPr>
      <xdr:blipFill>
        <a:blip r:embed="rId3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8444150"/>
    <xdr:ext cx="904875" cy="904875"/>
    <xdr:pic>
      <xdr:nvPicPr>
        <xdr:cNvPr id="37" name="Picture 38" descr=""/>
        <xdr:cNvPicPr>
          <a:picLocks noChangeAspect="true"/>
        </xdr:cNvPicPr>
      </xdr:nvPicPr>
      <xdr:blipFill>
        <a:blip r:embed="rId37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49501425"/>
    <xdr:ext cx="781050" cy="781050"/>
    <xdr:pic>
      <xdr:nvPicPr>
        <xdr:cNvPr id="38" name="Picture 39" descr=""/>
        <xdr:cNvPicPr>
          <a:picLocks noChangeAspect="true"/>
        </xdr:cNvPicPr>
      </xdr:nvPicPr>
      <xdr:blipFill>
        <a:blip r:embed="rId38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0434875"/>
    <xdr:ext cx="847725" cy="847725"/>
    <xdr:pic>
      <xdr:nvPicPr>
        <xdr:cNvPr id="39" name="Picture 40" descr=""/>
        <xdr:cNvPicPr>
          <a:picLocks noChangeAspect="true"/>
        </xdr:cNvPicPr>
      </xdr:nvPicPr>
      <xdr:blipFill>
        <a:blip r:embed="rId39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1435000"/>
    <xdr:ext cx="923925" cy="923925"/>
    <xdr:pic>
      <xdr:nvPicPr>
        <xdr:cNvPr id="40" name="Picture 41" descr=""/>
        <xdr:cNvPicPr>
          <a:picLocks noChangeAspect="true"/>
        </xdr:cNvPicPr>
      </xdr:nvPicPr>
      <xdr:blipFill>
        <a:blip r:embed="rId40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2511325"/>
    <xdr:ext cx="1095375" cy="1095375"/>
    <xdr:pic>
      <xdr:nvPicPr>
        <xdr:cNvPr id="41" name="Picture 42" descr=""/>
        <xdr:cNvPicPr>
          <a:picLocks noChangeAspect="true"/>
        </xdr:cNvPicPr>
      </xdr:nvPicPr>
      <xdr:blipFill>
        <a:blip r:embed="rId4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3768625"/>
    <xdr:ext cx="866775" cy="866775"/>
    <xdr:pic>
      <xdr:nvPicPr>
        <xdr:cNvPr id="42" name="Picture 43" descr=""/>
        <xdr:cNvPicPr>
          <a:picLocks noChangeAspect="true"/>
        </xdr:cNvPicPr>
      </xdr:nvPicPr>
      <xdr:blipFill>
        <a:blip r:embed="rId4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4787800"/>
    <xdr:ext cx="857250" cy="857250"/>
    <xdr:pic>
      <xdr:nvPicPr>
        <xdr:cNvPr id="43" name="Picture 44" descr=""/>
        <xdr:cNvPicPr>
          <a:picLocks noChangeAspect="true"/>
        </xdr:cNvPicPr>
      </xdr:nvPicPr>
      <xdr:blipFill>
        <a:blip r:embed="rId4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5797450"/>
    <xdr:ext cx="914400" cy="1114425"/>
    <xdr:pic>
      <xdr:nvPicPr>
        <xdr:cNvPr id="44" name="Picture 45" descr=""/>
        <xdr:cNvPicPr>
          <a:picLocks noChangeAspect="true"/>
        </xdr:cNvPicPr>
      </xdr:nvPicPr>
      <xdr:blipFill>
        <a:blip r:embed="rId4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7064275"/>
    <xdr:ext cx="847725" cy="847725"/>
    <xdr:pic>
      <xdr:nvPicPr>
        <xdr:cNvPr id="45" name="Picture 46" descr=""/>
        <xdr:cNvPicPr>
          <a:picLocks noChangeAspect="true"/>
        </xdr:cNvPicPr>
      </xdr:nvPicPr>
      <xdr:blipFill>
        <a:blip r:embed="rId4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8064400"/>
    <xdr:ext cx="895350" cy="876300"/>
    <xdr:pic>
      <xdr:nvPicPr>
        <xdr:cNvPr id="46" name="Picture 47" descr=""/>
        <xdr:cNvPicPr>
          <a:picLocks noChangeAspect="true"/>
        </xdr:cNvPicPr>
      </xdr:nvPicPr>
      <xdr:blipFill>
        <a:blip r:embed="rId4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59093100"/>
    <xdr:ext cx="857250" cy="857250"/>
    <xdr:pic>
      <xdr:nvPicPr>
        <xdr:cNvPr id="47" name="Picture 48" descr=""/>
        <xdr:cNvPicPr>
          <a:picLocks noChangeAspect="true"/>
        </xdr:cNvPicPr>
      </xdr:nvPicPr>
      <xdr:blipFill>
        <a:blip r:embed="rId47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0102750"/>
    <xdr:ext cx="857250" cy="857250"/>
    <xdr:pic>
      <xdr:nvPicPr>
        <xdr:cNvPr id="48" name="Picture 49" descr=""/>
        <xdr:cNvPicPr>
          <a:picLocks noChangeAspect="true"/>
        </xdr:cNvPicPr>
      </xdr:nvPicPr>
      <xdr:blipFill>
        <a:blip r:embed="rId48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1112400"/>
    <xdr:ext cx="1019175" cy="1019175"/>
    <xdr:pic>
      <xdr:nvPicPr>
        <xdr:cNvPr id="49" name="Picture 50" descr=""/>
        <xdr:cNvPicPr>
          <a:picLocks noChangeAspect="true"/>
        </xdr:cNvPicPr>
      </xdr:nvPicPr>
      <xdr:blipFill>
        <a:blip r:embed="rId49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2293500"/>
    <xdr:ext cx="895350" cy="895350"/>
    <xdr:pic>
      <xdr:nvPicPr>
        <xdr:cNvPr id="50" name="Picture 51" descr=""/>
        <xdr:cNvPicPr>
          <a:picLocks noChangeAspect="true"/>
        </xdr:cNvPicPr>
      </xdr:nvPicPr>
      <xdr:blipFill>
        <a:blip r:embed="rId50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3341250"/>
    <xdr:ext cx="876300" cy="876300"/>
    <xdr:pic>
      <xdr:nvPicPr>
        <xdr:cNvPr id="51" name="Picture 52" descr=""/>
        <xdr:cNvPicPr>
          <a:picLocks noChangeAspect="true"/>
        </xdr:cNvPicPr>
      </xdr:nvPicPr>
      <xdr:blipFill>
        <a:blip r:embed="rId5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4369950"/>
    <xdr:ext cx="638175" cy="857250"/>
    <xdr:pic>
      <xdr:nvPicPr>
        <xdr:cNvPr id="52" name="Picture 53" descr=""/>
        <xdr:cNvPicPr>
          <a:picLocks noChangeAspect="true"/>
        </xdr:cNvPicPr>
      </xdr:nvPicPr>
      <xdr:blipFill>
        <a:blip r:embed="rId5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5379600"/>
    <xdr:ext cx="790575" cy="952500"/>
    <xdr:pic>
      <xdr:nvPicPr>
        <xdr:cNvPr id="53" name="Picture 54" descr=""/>
        <xdr:cNvPicPr>
          <a:picLocks noChangeAspect="true"/>
        </xdr:cNvPicPr>
      </xdr:nvPicPr>
      <xdr:blipFill>
        <a:blip r:embed="rId5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6484500"/>
    <xdr:ext cx="790575" cy="790575"/>
    <xdr:pic>
      <xdr:nvPicPr>
        <xdr:cNvPr id="54" name="Picture 55" descr=""/>
        <xdr:cNvPicPr>
          <a:picLocks noChangeAspect="true"/>
        </xdr:cNvPicPr>
      </xdr:nvPicPr>
      <xdr:blipFill>
        <a:blip r:embed="rId5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8379975"/>
    <xdr:ext cx="781050" cy="781050"/>
    <xdr:pic>
      <xdr:nvPicPr>
        <xdr:cNvPr id="55" name="Picture 56" descr=""/>
        <xdr:cNvPicPr>
          <a:picLocks noChangeAspect="true"/>
        </xdr:cNvPicPr>
      </xdr:nvPicPr>
      <xdr:blipFill>
        <a:blip r:embed="rId5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69313425"/>
    <xdr:ext cx="781050" cy="781050"/>
    <xdr:pic>
      <xdr:nvPicPr>
        <xdr:cNvPr id="56" name="Picture 57" descr=""/>
        <xdr:cNvPicPr>
          <a:picLocks noChangeAspect="true"/>
        </xdr:cNvPicPr>
      </xdr:nvPicPr>
      <xdr:blipFill>
        <a:blip r:embed="rId5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0246875"/>
    <xdr:ext cx="781050" cy="781050"/>
    <xdr:pic>
      <xdr:nvPicPr>
        <xdr:cNvPr id="57" name="Picture 58" descr=""/>
        <xdr:cNvPicPr>
          <a:picLocks noChangeAspect="true"/>
        </xdr:cNvPicPr>
      </xdr:nvPicPr>
      <xdr:blipFill>
        <a:blip r:embed="rId57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1180325"/>
    <xdr:ext cx="914400" cy="781050"/>
    <xdr:pic>
      <xdr:nvPicPr>
        <xdr:cNvPr id="58" name="Picture 59" descr=""/>
        <xdr:cNvPicPr>
          <a:picLocks noChangeAspect="true"/>
        </xdr:cNvPicPr>
      </xdr:nvPicPr>
      <xdr:blipFill>
        <a:blip r:embed="rId58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2113775"/>
    <xdr:ext cx="1181100" cy="1181100"/>
    <xdr:pic>
      <xdr:nvPicPr>
        <xdr:cNvPr id="59" name="Picture 60" descr=""/>
        <xdr:cNvPicPr>
          <a:picLocks noChangeAspect="true"/>
        </xdr:cNvPicPr>
      </xdr:nvPicPr>
      <xdr:blipFill>
        <a:blip r:embed="rId59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3447275"/>
    <xdr:ext cx="1181100" cy="1181100"/>
    <xdr:pic>
      <xdr:nvPicPr>
        <xdr:cNvPr id="60" name="Picture 61" descr=""/>
        <xdr:cNvPicPr>
          <a:picLocks noChangeAspect="true"/>
        </xdr:cNvPicPr>
      </xdr:nvPicPr>
      <xdr:blipFill>
        <a:blip r:embed="rId60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4780775"/>
    <xdr:ext cx="1181100" cy="1181100"/>
    <xdr:pic>
      <xdr:nvPicPr>
        <xdr:cNvPr id="61" name="Picture 62" descr=""/>
        <xdr:cNvPicPr>
          <a:picLocks noChangeAspect="true"/>
        </xdr:cNvPicPr>
      </xdr:nvPicPr>
      <xdr:blipFill>
        <a:blip r:embed="rId61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6114275"/>
    <xdr:ext cx="1152525" cy="1152525"/>
    <xdr:pic>
      <xdr:nvPicPr>
        <xdr:cNvPr id="62" name="Picture 63" descr=""/>
        <xdr:cNvPicPr>
          <a:picLocks noChangeAspect="true"/>
        </xdr:cNvPicPr>
      </xdr:nvPicPr>
      <xdr:blipFill>
        <a:blip r:embed="rId62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7419200"/>
    <xdr:ext cx="1066800" cy="1066800"/>
    <xdr:pic>
      <xdr:nvPicPr>
        <xdr:cNvPr id="63" name="Picture 64" descr=""/>
        <xdr:cNvPicPr>
          <a:picLocks noChangeAspect="true"/>
        </xdr:cNvPicPr>
      </xdr:nvPicPr>
      <xdr:blipFill>
        <a:blip r:embed="rId63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8638400"/>
    <xdr:ext cx="1066800" cy="1066800"/>
    <xdr:pic>
      <xdr:nvPicPr>
        <xdr:cNvPr id="64" name="Picture 65" descr=""/>
        <xdr:cNvPicPr>
          <a:picLocks noChangeAspect="true"/>
        </xdr:cNvPicPr>
      </xdr:nvPicPr>
      <xdr:blipFill>
        <a:blip r:embed="rId64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79857600"/>
    <xdr:ext cx="1066800" cy="1066800"/>
    <xdr:pic>
      <xdr:nvPicPr>
        <xdr:cNvPr id="65" name="Picture 66" descr=""/>
        <xdr:cNvPicPr>
          <a:picLocks noChangeAspect="true"/>
        </xdr:cNvPicPr>
      </xdr:nvPicPr>
      <xdr:blipFill>
        <a:blip r:embed="rId65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  <xdr:absoluteAnchor>
    <xdr:pos x="11692509" y="81076800"/>
    <xdr:ext cx="885825" cy="885825"/>
    <xdr:pic>
      <xdr:nvPicPr>
        <xdr:cNvPr id="66" name="Picture 67" descr=""/>
        <xdr:cNvPicPr>
          <a:picLocks noChangeAspect="true"/>
        </xdr:cNvPicPr>
      </xdr:nvPicPr>
      <xdr:blipFill>
        <a:blip r:embed="rId66">
          <a:alphaModFix amt="100000"/>
        </a:blip>
        <a:stretch>
          <a:fillRect l="0" t="0" r="0" b="0"/>
        </a:stretch>
      </xdr:blipFill>
      <xdr:spPr>
        <a:xfrm/>
        <a:prstGeom prst="rect"/>
      </xdr:spPr>
    </xdr:pic>
    <xdr:clientData/>
  </xdr:absolute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6"/>
  <sheetViews>
    <sheetView workbookViewId="0" tabSelected="true" showGridLines="true"/>
  </sheetViews>
  <sheetFormatPr defaultRowHeight="33.0" baseColWidth="16" customHeight="true"/>
  <cols>
    <col min="1" max="1" width="11.0390625" customWidth="true"/>
    <col min="2" max="2" width="50.66015625" customWidth="true"/>
    <col min="3" max="3" width="13.75" customWidth="true"/>
    <col min="4" max="4" width="15.6015625" customWidth="true"/>
    <col min="5" max="5" width="16.6015625" customWidth="true"/>
    <col min="6" max="6" width="15.890625" customWidth="true"/>
    <col min="7" max="7" width="15.6015625" customWidth="true"/>
    <col min="8" max="8" width="13.3203125" customWidth="true"/>
    <col min="9" max="9" width="22.87109375" customWidth="true"/>
    <col min="10" max="10" width="10.8984375" customWidth="true"/>
    <col min="11" max="11" width="10.8984375" customWidth="true"/>
    <col min="12" max="12" width="10.8984375" customWidth="true"/>
    <col min="13" max="13" width="10.8984375" customWidth="true"/>
    <col min="14" max="14" width="10.8984375" customWidth="true"/>
    <col min="15" max="15" width="10.8984375" customWidth="true"/>
    <col min="16" max="16" width="10.8984375" customWidth="true"/>
    <col min="17" max="17" width="10.8984375" customWidth="true"/>
    <col min="18" max="18" width="10.8984375" customWidth="true"/>
    <col min="19" max="19" width="10.8984375" customWidth="true"/>
    <col min="20" max="20" width="10.8984375" customWidth="true"/>
  </cols>
  <sheetData>
    <row r="1" ht="32.0" customHeight="true">
      <c r="A1" s="1" t="s">
        <v>0</v>
      </c>
      <c r="B1" s="2"/>
      <c r="C1" s="3"/>
      <c r="D1" s="1"/>
      <c r="E1" s="1"/>
      <c r="F1" s="1"/>
      <c r="G1" s="4" t="s">
        <v>1</v>
      </c>
      <c r="H1" s="4"/>
      <c r="I1" s="5"/>
      <c r="J1" s="6"/>
      <c r="K1" s="6"/>
      <c r="L1" s="6"/>
      <c r="M1" s="6"/>
    </row>
    <row r="2" ht="21.0" customHeight="true">
      <c r="A2" s="7"/>
      <c r="B2" s="8"/>
      <c r="C2" s="9"/>
      <c r="D2" s="10"/>
      <c r="E2" s="10"/>
      <c r="F2" s="10"/>
      <c r="G2" s="10"/>
      <c r="H2" s="11"/>
      <c r="I2" s="11"/>
      <c r="J2" s="6"/>
      <c r="K2" s="6"/>
      <c r="L2" s="6"/>
      <c r="M2" s="6"/>
    </row>
    <row r="3" ht="85.0" customHeight="true">
      <c r="A3" s="12" t="s">
        <v>2</v>
      </c>
      <c r="B3" s="13"/>
      <c r="C3" s="13"/>
      <c r="D3" s="13"/>
      <c r="E3" s="13"/>
      <c r="F3" s="13"/>
      <c r="G3" s="13"/>
      <c r="H3" s="13"/>
      <c r="I3" s="14"/>
      <c r="J3" s="6"/>
      <c r="K3" s="6"/>
      <c r="L3" s="6"/>
      <c r="M3" s="6"/>
    </row>
    <row r="4" ht="21.0" customHeight="true">
      <c r="A4" s="9"/>
      <c r="B4" s="8"/>
      <c r="C4" s="9"/>
      <c r="D4" s="9"/>
      <c r="E4" s="9"/>
      <c r="F4" s="9"/>
      <c r="G4" s="9"/>
      <c r="H4" s="15"/>
      <c r="I4" s="15"/>
      <c r="J4" s="6"/>
      <c r="K4" s="6"/>
      <c r="L4" s="6"/>
      <c r="M4" s="6"/>
    </row>
    <row r="5" ht="31.5" customHeight="true">
      <c r="A5" s="16" t="s">
        <v>3</v>
      </c>
      <c r="B5" s="17"/>
      <c r="C5" s="18"/>
      <c r="D5" s="19" t="s">
        <v>4</v>
      </c>
      <c r="E5" s="20"/>
      <c r="F5" s="125" t="n">
        <v>45824.0</v>
      </c>
      <c r="G5" s="22"/>
      <c r="H5" s="22"/>
      <c r="I5" s="23"/>
      <c r="J5" s="6"/>
      <c r="K5" s="6"/>
      <c r="L5" s="6"/>
      <c r="M5" s="6"/>
    </row>
    <row r="6" ht="34.5" customHeight="true">
      <c r="A6" s="24"/>
      <c r="B6" s="25" t="s">
        <v>5</v>
      </c>
      <c r="C6" s="26"/>
      <c r="D6" s="27" t="s">
        <v>6</v>
      </c>
      <c r="E6" s="28"/>
      <c r="F6" s="126" t="n">
        <v>45832.0</v>
      </c>
      <c r="G6" s="30"/>
      <c r="H6" s="30"/>
      <c r="I6" s="31"/>
      <c r="J6" s="6"/>
      <c r="K6" s="6"/>
      <c r="L6" s="6"/>
      <c r="M6" s="6"/>
    </row>
    <row r="7" ht="48.0" customHeight="true">
      <c r="A7" s="32"/>
      <c r="B7" s="33" t="s">
        <v>7</v>
      </c>
      <c r="C7" s="34"/>
      <c r="D7" s="35" t="s">
        <v>8</v>
      </c>
      <c r="E7" s="36"/>
      <c r="F7" s="37" t="s">
        <v>9</v>
      </c>
      <c r="G7" s="38"/>
      <c r="H7" s="38"/>
      <c r="I7" s="39"/>
      <c r="J7" s="6"/>
      <c r="K7" s="6"/>
      <c r="L7" s="6"/>
      <c r="M7" s="6"/>
    </row>
    <row r="8" ht="27.0" customHeight="true">
      <c r="A8" s="40"/>
      <c r="B8" s="25"/>
      <c r="C8" s="41"/>
      <c r="D8" s="41"/>
      <c r="E8" s="40"/>
      <c r="F8" s="40"/>
      <c r="G8" s="40"/>
      <c r="H8" s="15"/>
      <c r="I8" s="15"/>
      <c r="J8" s="6"/>
      <c r="K8" s="6"/>
      <c r="L8" s="6"/>
      <c r="M8" s="6"/>
    </row>
    <row r="9" ht="31.0" customHeight="true">
      <c r="A9" s="42" t="s">
        <v>10</v>
      </c>
      <c r="B9" s="43"/>
      <c r="C9" s="44"/>
      <c r="D9" s="45" t="s">
        <v>11</v>
      </c>
      <c r="E9" s="22"/>
      <c r="F9" s="22"/>
      <c r="G9" s="22"/>
      <c r="H9" s="22"/>
      <c r="I9" s="23"/>
      <c r="J9" s="6"/>
      <c r="K9" s="6"/>
      <c r="L9" s="6"/>
      <c r="M9" s="6"/>
    </row>
    <row r="10" ht="42.0" customHeight="true">
      <c r="A10" s="46" t="s">
        <v>12</v>
      </c>
      <c r="B10" s="47"/>
      <c r="C10" s="48"/>
      <c r="D10" s="49" t="s">
        <v>13</v>
      </c>
      <c r="E10" s="29" t="s">
        <v>9</v>
      </c>
      <c r="F10" s="30"/>
      <c r="G10" s="30"/>
      <c r="H10" s="30"/>
      <c r="I10" s="31"/>
      <c r="J10" s="6"/>
      <c r="K10" s="6"/>
      <c r="L10" s="6"/>
      <c r="M10" s="6"/>
    </row>
    <row r="11" ht="27.0" customHeight="true">
      <c r="A11" s="50" t="s">
        <v>14</v>
      </c>
      <c r="B11" s="51"/>
      <c r="C11" s="48"/>
      <c r="D11" s="52" t="s">
        <v>14</v>
      </c>
      <c r="E11" s="53" t="s">
        <v>15</v>
      </c>
      <c r="F11" s="30"/>
      <c r="G11" s="30"/>
      <c r="H11" s="30"/>
      <c r="I11" s="31"/>
      <c r="J11" s="6"/>
      <c r="K11" s="6"/>
      <c r="L11" s="6"/>
      <c r="M11" s="6"/>
    </row>
    <row r="12" ht="27.0" customHeight="true">
      <c r="A12" s="50" t="s">
        <v>16</v>
      </c>
      <c r="B12" s="47"/>
      <c r="C12" s="48"/>
      <c r="D12" s="52" t="s">
        <v>16</v>
      </c>
      <c r="E12" s="29"/>
      <c r="F12" s="30"/>
      <c r="G12" s="30"/>
      <c r="H12" s="30"/>
      <c r="I12" s="31"/>
      <c r="J12" s="6"/>
      <c r="K12" s="6"/>
      <c r="L12" s="6"/>
      <c r="M12" s="6"/>
    </row>
    <row r="13" ht="27.0" customHeight="true">
      <c r="A13" s="50" t="s">
        <v>17</v>
      </c>
      <c r="B13" s="47"/>
      <c r="C13" s="48"/>
      <c r="D13" s="52" t="s">
        <v>17</v>
      </c>
      <c r="E13" s="29" t="s">
        <v>18</v>
      </c>
      <c r="F13" s="30"/>
      <c r="G13" s="30"/>
      <c r="H13" s="30"/>
      <c r="I13" s="31"/>
      <c r="J13" s="6"/>
      <c r="K13" s="6"/>
      <c r="L13" s="6"/>
      <c r="M13" s="6"/>
    </row>
    <row r="14" ht="27.0" customHeight="true">
      <c r="A14" s="50" t="s">
        <v>19</v>
      </c>
      <c r="B14" s="47"/>
      <c r="C14" s="48"/>
      <c r="D14" s="52" t="s">
        <v>19</v>
      </c>
      <c r="E14" s="29" t="s">
        <v>20</v>
      </c>
      <c r="F14" s="30"/>
      <c r="G14" s="30"/>
      <c r="H14" s="30"/>
      <c r="I14" s="31"/>
      <c r="J14" s="6"/>
      <c r="K14" s="6"/>
      <c r="L14" s="6"/>
      <c r="M14" s="6"/>
    </row>
    <row r="15" ht="27.0" customHeight="true">
      <c r="A15" s="54" t="s">
        <v>21</v>
      </c>
      <c r="B15" s="55"/>
      <c r="C15" s="56"/>
      <c r="D15" s="57" t="s">
        <v>21</v>
      </c>
      <c r="E15" s="58" t="s">
        <v>22</v>
      </c>
      <c r="F15" s="38"/>
      <c r="G15" s="38"/>
      <c r="H15" s="38"/>
      <c r="I15" s="39"/>
      <c r="J15" s="6"/>
      <c r="K15" s="6"/>
      <c r="L15" s="6"/>
      <c r="M15" s="6"/>
    </row>
    <row r="16" ht="27.0" customHeight="true">
      <c r="A16" s="41"/>
      <c r="B16" s="59"/>
      <c r="C16" s="41"/>
      <c r="D16" s="40"/>
      <c r="E16" s="40"/>
      <c r="F16" s="40"/>
      <c r="G16" s="40"/>
      <c r="H16" s="15"/>
      <c r="I16" s="15"/>
      <c r="J16" s="6"/>
      <c r="K16" s="6"/>
      <c r="L16" s="6"/>
      <c r="M16" s="6"/>
    </row>
    <row r="17" ht="27.0" customHeight="true">
      <c r="A17" s="19" t="s">
        <v>23</v>
      </c>
      <c r="B17" s="60"/>
      <c r="C17" s="21" t="s">
        <v>24</v>
      </c>
      <c r="D17" s="22"/>
      <c r="E17" s="22"/>
      <c r="F17" s="22"/>
      <c r="G17" s="22"/>
      <c r="H17" s="22"/>
      <c r="I17" s="23"/>
      <c r="J17" s="6"/>
      <c r="K17" s="6"/>
      <c r="L17" s="6"/>
      <c r="M17" s="6"/>
    </row>
    <row r="18" ht="27.0" customHeight="true">
      <c r="A18" s="27" t="s">
        <v>25</v>
      </c>
      <c r="B18" s="61"/>
      <c r="C18" s="29" t="s">
        <v>26</v>
      </c>
      <c r="D18" s="30"/>
      <c r="E18" s="30"/>
      <c r="F18" s="30"/>
      <c r="G18" s="30"/>
      <c r="H18" s="30"/>
      <c r="I18" s="31"/>
      <c r="J18" s="6"/>
      <c r="K18" s="6"/>
      <c r="L18" s="6"/>
      <c r="M18" s="6"/>
    </row>
    <row r="19" ht="27.75" customHeight="true">
      <c r="A19" s="27" t="s">
        <v>27</v>
      </c>
      <c r="B19" s="61"/>
      <c r="C19" s="29" t="s">
        <v>28</v>
      </c>
      <c r="D19" s="30"/>
      <c r="E19" s="30"/>
      <c r="F19" s="30"/>
      <c r="G19" s="30"/>
      <c r="H19" s="30"/>
      <c r="I19" s="31"/>
      <c r="J19" s="6"/>
      <c r="K19" s="6"/>
      <c r="L19" s="6"/>
      <c r="M19" s="6"/>
    </row>
    <row r="20" ht="27.0" customHeight="true">
      <c r="A20" s="62" t="s">
        <v>29</v>
      </c>
      <c r="B20" s="63"/>
      <c r="C20" s="58" t="s">
        <v>30</v>
      </c>
      <c r="D20" s="38"/>
      <c r="E20" s="38"/>
      <c r="F20" s="38"/>
      <c r="G20" s="38"/>
      <c r="H20" s="38"/>
      <c r="I20" s="39"/>
      <c r="J20" s="6"/>
      <c r="K20" s="6"/>
      <c r="L20" s="6"/>
      <c r="M20" s="6"/>
    </row>
    <row r="21" ht="27.0" customHeight="true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ht="27.75" customHeight="true">
      <c r="A22" s="64"/>
      <c r="B22" s="64"/>
      <c r="C22" s="65"/>
      <c r="D22" s="64"/>
      <c r="E22" s="64"/>
      <c r="F22" s="64"/>
      <c r="G22" s="64"/>
      <c r="H22" s="66"/>
      <c r="I22" s="66" t="s">
        <v>1</v>
      </c>
      <c r="J22" s="6"/>
      <c r="K22" s="6"/>
      <c r="L22" s="6"/>
      <c r="M22" s="6"/>
    </row>
    <row r="23" ht="39.75" customHeight="true">
      <c r="A23" s="6"/>
      <c r="B23" s="67"/>
      <c r="C23" s="68"/>
      <c r="D23" s="69"/>
      <c r="E23" s="70" t="s">
        <v>31</v>
      </c>
      <c r="F23" s="22"/>
      <c r="G23" s="22"/>
      <c r="H23" s="22"/>
      <c r="I23" s="23"/>
      <c r="J23" s="6"/>
      <c r="K23" s="6"/>
      <c r="L23" s="6"/>
      <c r="M23" s="6"/>
    </row>
    <row r="24" ht="47.0" customHeight="true">
      <c r="A24" s="71" t="s">
        <v>32</v>
      </c>
      <c r="B24" s="72" t="s">
        <v>33</v>
      </c>
      <c r="C24" s="73" t="s">
        <v>34</v>
      </c>
      <c r="D24" s="74" t="s">
        <v>35</v>
      </c>
      <c r="E24" s="75" t="s">
        <v>36</v>
      </c>
      <c r="F24" s="76" t="s">
        <v>37</v>
      </c>
      <c r="G24" s="76" t="s">
        <v>38</v>
      </c>
      <c r="H24" s="77" t="s">
        <v>39</v>
      </c>
      <c r="I24" s="78" t="s">
        <v>40</v>
      </c>
      <c r="J24" s="6"/>
      <c r="K24" s="6"/>
      <c r="L24" s="6"/>
      <c r="M24" s="6"/>
    </row>
    <row r="25" ht="87.75" customHeight="true">
      <c r="A25" s="127" t="n">
        <v>1.0</v>
      </c>
      <c r="B25" s="80" t="s">
        <v>41</v>
      </c>
      <c r="C25" s="81" t="s">
        <v>42</v>
      </c>
      <c r="D25" s="128" t="n">
        <v>60.0</v>
      </c>
      <c r="E25" s="82" t="s">
        <v>43</v>
      </c>
      <c r="F25" s="83"/>
      <c r="G25" s="83">
        <f>D25*F25</f>
      </c>
      <c r="H25" s="84"/>
      <c r="I25" s="85"/>
      <c r="J25" s="6"/>
      <c r="K25" s="6"/>
      <c r="L25" s="6"/>
      <c r="M25" s="6"/>
    </row>
    <row r="26" ht="96.0" customHeight="true">
      <c r="A26" s="127" t="n">
        <v>2.0</v>
      </c>
      <c r="B26" s="86" t="s">
        <v>44</v>
      </c>
      <c r="C26" s="81" t="s">
        <v>42</v>
      </c>
      <c r="D26" s="128" t="n">
        <v>50.0</v>
      </c>
      <c r="E26" s="82" t="s">
        <v>43</v>
      </c>
      <c r="F26" s="83"/>
      <c r="G26" s="83">
        <f>D26*F26</f>
      </c>
      <c r="H26" s="84"/>
      <c r="I26" s="87"/>
      <c r="J26" s="6"/>
      <c r="K26" s="6"/>
      <c r="L26" s="6"/>
      <c r="M26" s="6"/>
    </row>
    <row r="27" ht="77.25" customHeight="true">
      <c r="A27" s="127" t="n">
        <v>4.0</v>
      </c>
      <c r="B27" s="86" t="s">
        <v>45</v>
      </c>
      <c r="C27" s="81" t="s">
        <v>42</v>
      </c>
      <c r="D27" s="128" t="n">
        <v>100.0</v>
      </c>
      <c r="E27" s="82" t="s">
        <v>43</v>
      </c>
      <c r="F27" s="83"/>
      <c r="G27" s="83">
        <f>D27*F27</f>
      </c>
      <c r="H27" s="84"/>
      <c r="I27" s="88"/>
      <c r="J27" s="6"/>
      <c r="K27" s="6"/>
      <c r="L27" s="6"/>
      <c r="M27" s="6"/>
    </row>
    <row r="28" ht="79.5" customHeight="true">
      <c r="A28" s="127" t="n">
        <v>5.0</v>
      </c>
      <c r="B28" s="86" t="s">
        <v>46</v>
      </c>
      <c r="C28" s="81" t="s">
        <v>42</v>
      </c>
      <c r="D28" s="128" t="n">
        <v>80.0</v>
      </c>
      <c r="E28" s="82" t="s">
        <v>43</v>
      </c>
      <c r="F28" s="83"/>
      <c r="G28" s="83">
        <f>D28*F28</f>
      </c>
      <c r="H28" s="84"/>
      <c r="I28" s="88"/>
      <c r="J28" s="6"/>
      <c r="K28" s="6"/>
      <c r="L28" s="6"/>
      <c r="M28" s="6"/>
    </row>
    <row r="29" ht="84.75" customHeight="true">
      <c r="A29" s="127" t="n">
        <v>6.0</v>
      </c>
      <c r="B29" s="86" t="s">
        <v>47</v>
      </c>
      <c r="C29" s="81" t="s">
        <v>42</v>
      </c>
      <c r="D29" s="128" t="n">
        <v>70.0</v>
      </c>
      <c r="E29" s="82" t="s">
        <v>43</v>
      </c>
      <c r="F29" s="83"/>
      <c r="G29" s="83">
        <f>D29*F29</f>
      </c>
      <c r="H29" s="84"/>
      <c r="I29" s="88"/>
      <c r="J29" s="6"/>
      <c r="K29" s="6"/>
      <c r="L29" s="6"/>
      <c r="M29" s="6"/>
    </row>
    <row r="30" ht="83.25" customHeight="true">
      <c r="A30" s="127" t="n">
        <v>7.0</v>
      </c>
      <c r="B30" s="86" t="s">
        <v>48</v>
      </c>
      <c r="C30" s="81" t="s">
        <v>42</v>
      </c>
      <c r="D30" s="128" t="n">
        <v>80.0</v>
      </c>
      <c r="E30" s="82" t="s">
        <v>43</v>
      </c>
      <c r="F30" s="83"/>
      <c r="G30" s="83">
        <f>D30*F30</f>
      </c>
      <c r="H30" s="84"/>
      <c r="I30" s="88"/>
      <c r="J30" s="6"/>
      <c r="K30" s="6"/>
      <c r="L30" s="6"/>
      <c r="M30" s="6"/>
    </row>
    <row r="31" ht="83.25" customHeight="true">
      <c r="A31" s="127" t="n">
        <v>8.0</v>
      </c>
      <c r="B31" s="86" t="s">
        <v>49</v>
      </c>
      <c r="C31" s="81" t="s">
        <v>50</v>
      </c>
      <c r="D31" s="128" t="n">
        <v>150.0</v>
      </c>
      <c r="E31" s="82" t="s">
        <v>43</v>
      </c>
      <c r="F31" s="83"/>
      <c r="G31" s="83">
        <f>D31*F31</f>
      </c>
      <c r="H31" s="84"/>
      <c r="I31" s="88"/>
      <c r="J31" s="6"/>
      <c r="K31" s="6"/>
      <c r="L31" s="6"/>
      <c r="M31" s="6"/>
    </row>
    <row r="32" ht="79.5" customHeight="true">
      <c r="A32" s="127" t="n">
        <v>9.0</v>
      </c>
      <c r="B32" s="86" t="s">
        <v>51</v>
      </c>
      <c r="C32" s="81" t="s">
        <v>50</v>
      </c>
      <c r="D32" s="129" t="n">
        <v>30.0</v>
      </c>
      <c r="E32" s="82" t="s">
        <v>43</v>
      </c>
      <c r="F32" s="83"/>
      <c r="G32" s="83">
        <f>D32*F32</f>
      </c>
      <c r="H32" s="84"/>
      <c r="I32" s="88"/>
      <c r="J32" s="6"/>
      <c r="K32" s="6"/>
      <c r="L32" s="6"/>
      <c r="M32" s="6"/>
    </row>
    <row r="33" ht="79.5" customHeight="true">
      <c r="A33" s="127" t="n">
        <v>10.0</v>
      </c>
      <c r="B33" s="86" t="s">
        <v>52</v>
      </c>
      <c r="C33" s="81" t="s">
        <v>50</v>
      </c>
      <c r="D33" s="129" t="n">
        <v>80.0</v>
      </c>
      <c r="E33" s="82" t="s">
        <v>43</v>
      </c>
      <c r="F33" s="83"/>
      <c r="G33" s="83">
        <f>D33*F33</f>
      </c>
      <c r="H33" s="84"/>
      <c r="I33" s="88"/>
      <c r="J33" s="6"/>
      <c r="K33" s="6"/>
      <c r="L33" s="6"/>
      <c r="M33" s="6"/>
    </row>
    <row r="34" ht="83.25" customHeight="true">
      <c r="A34" s="127" t="n">
        <v>11.0</v>
      </c>
      <c r="B34" s="86" t="s">
        <v>53</v>
      </c>
      <c r="C34" s="81" t="s">
        <v>50</v>
      </c>
      <c r="D34" s="129" t="n">
        <v>50.0</v>
      </c>
      <c r="E34" s="82" t="s">
        <v>43</v>
      </c>
      <c r="F34" s="83"/>
      <c r="G34" s="83">
        <f>D34*F34</f>
      </c>
      <c r="H34" s="84"/>
      <c r="I34" s="88"/>
      <c r="J34" s="6"/>
      <c r="K34" s="6"/>
      <c r="L34" s="6"/>
      <c r="M34" s="6"/>
    </row>
    <row r="35" ht="99.75" customHeight="true">
      <c r="A35" s="127" t="n">
        <v>12.0</v>
      </c>
      <c r="B35" s="86" t="s">
        <v>54</v>
      </c>
      <c r="C35" s="81" t="s">
        <v>42</v>
      </c>
      <c r="D35" s="129" t="n">
        <v>6.0</v>
      </c>
      <c r="E35" s="82" t="s">
        <v>43</v>
      </c>
      <c r="F35" s="83"/>
      <c r="G35" s="83">
        <f>D35*F35</f>
      </c>
      <c r="H35" s="84"/>
      <c r="I35" s="88"/>
      <c r="J35" s="6"/>
      <c r="K35" s="6"/>
      <c r="L35" s="6"/>
      <c r="M35" s="6"/>
    </row>
    <row r="36" ht="91.5" customHeight="true">
      <c r="A36" s="127" t="n">
        <v>13.0</v>
      </c>
      <c r="B36" s="86" t="s">
        <v>55</v>
      </c>
      <c r="C36" s="81" t="s">
        <v>42</v>
      </c>
      <c r="D36" s="129" t="n">
        <v>6.0</v>
      </c>
      <c r="E36" s="82" t="s">
        <v>43</v>
      </c>
      <c r="F36" s="83"/>
      <c r="G36" s="83">
        <f>D36*F36</f>
      </c>
      <c r="H36" s="84"/>
      <c r="I36" s="88"/>
      <c r="J36" s="6"/>
      <c r="K36" s="6"/>
      <c r="L36" s="6"/>
      <c r="M36" s="6"/>
    </row>
    <row r="37" ht="96.75" customHeight="true">
      <c r="A37" s="127" t="n">
        <v>14.0</v>
      </c>
      <c r="B37" s="86" t="s">
        <v>56</v>
      </c>
      <c r="C37" s="81" t="s">
        <v>42</v>
      </c>
      <c r="D37" s="129" t="n">
        <v>6.0</v>
      </c>
      <c r="E37" s="82" t="s">
        <v>43</v>
      </c>
      <c r="F37" s="83"/>
      <c r="G37" s="83">
        <f>D37*F37</f>
      </c>
      <c r="H37" s="84"/>
      <c r="I37" s="88"/>
      <c r="J37" s="6"/>
      <c r="K37" s="6"/>
      <c r="L37" s="6"/>
      <c r="M37" s="6"/>
    </row>
    <row r="38" ht="87.75" customHeight="true">
      <c r="A38" s="127" t="n">
        <v>15.0</v>
      </c>
      <c r="B38" s="86" t="s">
        <v>57</v>
      </c>
      <c r="C38" s="81" t="s">
        <v>50</v>
      </c>
      <c r="D38" s="129" t="n">
        <v>40.0</v>
      </c>
      <c r="E38" s="82" t="s">
        <v>43</v>
      </c>
      <c r="F38" s="83"/>
      <c r="G38" s="83">
        <f>D38*F38</f>
      </c>
      <c r="H38" s="84"/>
      <c r="I38" s="88"/>
      <c r="J38" s="6"/>
      <c r="K38" s="6"/>
      <c r="L38" s="6"/>
      <c r="M38" s="6"/>
    </row>
    <row r="39" ht="84.0" customHeight="true">
      <c r="A39" s="127" t="n">
        <v>16.0</v>
      </c>
      <c r="B39" s="86" t="s">
        <v>58</v>
      </c>
      <c r="C39" s="81" t="s">
        <v>42</v>
      </c>
      <c r="D39" s="129" t="n">
        <v>60.0</v>
      </c>
      <c r="E39" s="82" t="s">
        <v>43</v>
      </c>
      <c r="F39" s="83"/>
      <c r="G39" s="83">
        <f>D39*F39</f>
      </c>
      <c r="H39" s="84"/>
      <c r="I39" s="88"/>
      <c r="J39" s="6"/>
      <c r="K39" s="6"/>
      <c r="L39" s="6"/>
      <c r="M39" s="6" t="s">
        <v>59</v>
      </c>
    </row>
    <row r="40" ht="79.5" customHeight="true">
      <c r="A40" s="127" t="n">
        <v>17.0</v>
      </c>
      <c r="B40" s="86" t="s">
        <v>60</v>
      </c>
      <c r="C40" s="81" t="s">
        <v>42</v>
      </c>
      <c r="D40" s="129" t="n">
        <v>60.0</v>
      </c>
      <c r="E40" s="82" t="s">
        <v>43</v>
      </c>
      <c r="F40" s="83"/>
      <c r="G40" s="83">
        <f>D40*F40</f>
      </c>
      <c r="H40" s="84"/>
      <c r="I40" s="88"/>
      <c r="J40" s="6"/>
      <c r="K40" s="6"/>
      <c r="L40" s="6"/>
      <c r="M40" s="6"/>
    </row>
    <row r="41" ht="90.0" customHeight="true">
      <c r="A41" s="127" t="n">
        <v>18.0</v>
      </c>
      <c r="B41" s="86" t="s">
        <v>61</v>
      </c>
      <c r="C41" s="81" t="s">
        <v>50</v>
      </c>
      <c r="D41" s="129" t="n">
        <v>40.0</v>
      </c>
      <c r="E41" s="82" t="s">
        <v>43</v>
      </c>
      <c r="F41" s="83"/>
      <c r="G41" s="83">
        <f>D41*F41</f>
      </c>
      <c r="H41" s="84"/>
      <c r="I41" s="88"/>
      <c r="J41" s="6"/>
      <c r="K41" s="6"/>
      <c r="L41" s="6"/>
      <c r="M41" s="6"/>
    </row>
    <row r="42" ht="79.5" customHeight="true">
      <c r="A42" s="127" t="n">
        <v>19.0</v>
      </c>
      <c r="B42" s="86" t="s">
        <v>62</v>
      </c>
      <c r="C42" s="81" t="s">
        <v>50</v>
      </c>
      <c r="D42" s="129" t="n">
        <v>40.0</v>
      </c>
      <c r="E42" s="82" t="s">
        <v>43</v>
      </c>
      <c r="F42" s="83"/>
      <c r="G42" s="83">
        <f>D42*F42</f>
      </c>
      <c r="H42" s="84"/>
      <c r="I42" s="88"/>
      <c r="J42" s="6"/>
      <c r="K42" s="6"/>
      <c r="L42" s="6"/>
      <c r="M42" s="6"/>
    </row>
    <row r="43" ht="75.0" customHeight="true">
      <c r="A43" s="130" t="n">
        <v>20.0</v>
      </c>
      <c r="B43" s="86" t="s">
        <v>63</v>
      </c>
      <c r="C43" s="81" t="s">
        <v>50</v>
      </c>
      <c r="D43" s="129" t="n">
        <v>50.0</v>
      </c>
      <c r="E43" s="82" t="s">
        <v>43</v>
      </c>
      <c r="F43" s="83"/>
      <c r="G43" s="83">
        <f>D43*F43</f>
      </c>
      <c r="H43" s="90"/>
      <c r="I43" s="91"/>
      <c r="J43" s="6"/>
      <c r="K43" s="6"/>
      <c r="L43" s="6"/>
      <c r="M43" s="6"/>
    </row>
    <row r="44" ht="81.75" customHeight="true">
      <c r="A44" s="131" t="n">
        <v>21.0</v>
      </c>
      <c r="B44" s="86" t="s">
        <v>64</v>
      </c>
      <c r="C44" s="81" t="s">
        <v>42</v>
      </c>
      <c r="D44" s="128" t="n">
        <v>30.0</v>
      </c>
      <c r="E44" s="82" t="s">
        <v>43</v>
      </c>
      <c r="F44" s="83"/>
      <c r="G44" s="83">
        <f>D44*F44</f>
      </c>
      <c r="H44" s="81"/>
      <c r="I44" s="81"/>
      <c r="J44" s="6"/>
      <c r="K44" s="6"/>
      <c r="L44" s="6"/>
      <c r="M44" s="6"/>
    </row>
    <row r="45" ht="93.75" customHeight="true">
      <c r="A45" s="131" t="n">
        <v>22.0</v>
      </c>
      <c r="B45" s="86" t="s">
        <v>65</v>
      </c>
      <c r="C45" s="81" t="s">
        <v>42</v>
      </c>
      <c r="D45" s="128" t="n">
        <v>10.0</v>
      </c>
      <c r="E45" s="82" t="s">
        <v>43</v>
      </c>
      <c r="F45" s="83"/>
      <c r="G45" s="83">
        <f>D45*F45</f>
      </c>
      <c r="H45" s="81"/>
      <c r="I45" s="81"/>
      <c r="J45" s="6"/>
      <c r="K45" s="6"/>
      <c r="L45" s="6"/>
      <c r="M45" s="6"/>
    </row>
    <row r="46" ht="89.25" customHeight="true">
      <c r="A46" s="131" t="n">
        <v>23.0</v>
      </c>
      <c r="B46" s="86" t="s">
        <v>66</v>
      </c>
      <c r="C46" s="81" t="s">
        <v>50</v>
      </c>
      <c r="D46" s="132" t="n">
        <v>50.0</v>
      </c>
      <c r="E46" s="82" t="s">
        <v>43</v>
      </c>
      <c r="F46" s="83"/>
      <c r="G46" s="83">
        <f>D46*F46</f>
      </c>
      <c r="H46" s="81"/>
      <c r="I46" s="93"/>
      <c r="J46" s="6"/>
      <c r="K46" s="6"/>
      <c r="L46" s="6"/>
      <c r="M46" s="6"/>
    </row>
    <row r="47" ht="77.25" customHeight="true">
      <c r="A47" s="131" t="n">
        <v>24.0</v>
      </c>
      <c r="B47" s="86" t="s">
        <v>67</v>
      </c>
      <c r="C47" s="81" t="s">
        <v>42</v>
      </c>
      <c r="D47" s="132" t="n">
        <v>150.0</v>
      </c>
      <c r="E47" s="82" t="s">
        <v>43</v>
      </c>
      <c r="F47" s="83"/>
      <c r="G47" s="83">
        <f>D47*F47</f>
      </c>
      <c r="H47" s="81"/>
      <c r="I47" s="81"/>
      <c r="J47" s="6"/>
      <c r="K47" s="6"/>
      <c r="L47" s="6"/>
      <c r="M47" s="6"/>
    </row>
    <row r="48" ht="90.75" customHeight="true">
      <c r="A48" s="131" t="n">
        <v>25.0</v>
      </c>
      <c r="B48" s="86" t="s">
        <v>68</v>
      </c>
      <c r="C48" s="81" t="s">
        <v>42</v>
      </c>
      <c r="D48" s="132" t="n">
        <v>10.0</v>
      </c>
      <c r="E48" s="82" t="s">
        <v>43</v>
      </c>
      <c r="F48" s="83"/>
      <c r="G48" s="83">
        <f>D48*F48</f>
      </c>
      <c r="H48" s="81"/>
      <c r="I48" s="81"/>
      <c r="J48" s="6"/>
      <c r="K48" s="6"/>
      <c r="L48" s="6"/>
      <c r="M48" s="6"/>
    </row>
    <row r="49" ht="93.0" customHeight="true">
      <c r="A49" s="131" t="n">
        <v>26.0</v>
      </c>
      <c r="B49" s="86" t="s">
        <v>69</v>
      </c>
      <c r="C49" s="81" t="s">
        <v>42</v>
      </c>
      <c r="D49" s="132" t="n">
        <v>8.0</v>
      </c>
      <c r="E49" s="82" t="s">
        <v>43</v>
      </c>
      <c r="F49" s="83"/>
      <c r="G49" s="83">
        <f>D49*F49</f>
      </c>
      <c r="H49" s="81"/>
      <c r="I49" s="81"/>
      <c r="J49" s="6"/>
      <c r="K49" s="6"/>
      <c r="L49" s="6"/>
      <c r="M49" s="6"/>
    </row>
    <row r="50" ht="73.5" customHeight="true">
      <c r="A50" s="131" t="n">
        <v>27.0</v>
      </c>
      <c r="B50" s="86" t="s">
        <v>70</v>
      </c>
      <c r="C50" s="81" t="s">
        <v>42</v>
      </c>
      <c r="D50" s="132" t="n">
        <v>8.0</v>
      </c>
      <c r="E50" s="82" t="s">
        <v>43</v>
      </c>
      <c r="F50" s="83"/>
      <c r="G50" s="83">
        <f>D50*F50</f>
      </c>
      <c r="H50" s="81"/>
      <c r="I50" s="81"/>
      <c r="J50" s="6"/>
      <c r="K50" s="6"/>
      <c r="L50" s="6"/>
      <c r="M50" s="6"/>
    </row>
    <row r="51" ht="69.75" customHeight="true">
      <c r="A51" s="131" t="n">
        <v>28.0</v>
      </c>
      <c r="B51" s="86" t="s">
        <v>71</v>
      </c>
      <c r="C51" s="81" t="s">
        <v>50</v>
      </c>
      <c r="D51" s="132" t="n">
        <v>4.0</v>
      </c>
      <c r="E51" s="82" t="s">
        <v>43</v>
      </c>
      <c r="F51" s="83"/>
      <c r="G51" s="83">
        <f>D51*F51</f>
      </c>
      <c r="H51" s="81"/>
      <c r="I51" s="81"/>
      <c r="J51" s="6"/>
      <c r="K51" s="6"/>
      <c r="L51" s="6"/>
      <c r="M51" s="6"/>
    </row>
    <row r="52" ht="90.0" customHeight="true">
      <c r="A52" s="131" t="n">
        <v>30.0</v>
      </c>
      <c r="B52" s="86" t="s">
        <v>72</v>
      </c>
      <c r="C52" s="81" t="s">
        <v>50</v>
      </c>
      <c r="D52" s="132" t="n">
        <v>8.0</v>
      </c>
      <c r="E52" s="82" t="s">
        <v>43</v>
      </c>
      <c r="F52" s="83"/>
      <c r="G52" s="83">
        <f>D52*F52</f>
      </c>
      <c r="H52" s="81"/>
      <c r="I52" s="81"/>
      <c r="J52" s="6"/>
      <c r="K52" s="6"/>
      <c r="L52" s="6"/>
      <c r="M52" s="6"/>
    </row>
    <row r="53" ht="84.75" customHeight="true">
      <c r="A53" s="131" t="n">
        <v>31.0</v>
      </c>
      <c r="B53" s="94" t="s">
        <v>73</v>
      </c>
      <c r="C53" s="81" t="s">
        <v>50</v>
      </c>
      <c r="D53" s="132" t="n">
        <v>60.0</v>
      </c>
      <c r="E53" s="82" t="s">
        <v>43</v>
      </c>
      <c r="F53" s="83"/>
      <c r="G53" s="83">
        <f>D53*F53</f>
      </c>
      <c r="H53" s="81"/>
      <c r="I53" s="81"/>
      <c r="J53" s="6"/>
      <c r="K53" s="6"/>
      <c r="L53" s="6"/>
      <c r="M53" s="6"/>
    </row>
    <row r="54" ht="78.0" customHeight="true">
      <c r="A54" s="131" t="n">
        <v>32.0</v>
      </c>
      <c r="B54" s="86" t="s">
        <v>74</v>
      </c>
      <c r="C54" s="81" t="s">
        <v>50</v>
      </c>
      <c r="D54" s="132" t="n">
        <v>40.0</v>
      </c>
      <c r="E54" s="82" t="s">
        <v>43</v>
      </c>
      <c r="F54" s="83"/>
      <c r="G54" s="83">
        <f>D54*F54</f>
      </c>
      <c r="H54" s="81"/>
      <c r="I54" s="81"/>
      <c r="J54" s="6"/>
      <c r="K54" s="6"/>
      <c r="L54" s="6"/>
      <c r="M54" s="6"/>
    </row>
    <row r="55" ht="78.75" customHeight="true">
      <c r="A55" s="131" t="n">
        <v>33.0</v>
      </c>
      <c r="B55" s="86" t="s">
        <v>75</v>
      </c>
      <c r="C55" s="81" t="s">
        <v>42</v>
      </c>
      <c r="D55" s="132" t="n">
        <v>100.0</v>
      </c>
      <c r="E55" s="82" t="s">
        <v>43</v>
      </c>
      <c r="F55" s="83"/>
      <c r="G55" s="83">
        <f>D55*F55</f>
      </c>
      <c r="H55" s="81"/>
      <c r="I55" s="81"/>
      <c r="J55" s="6"/>
      <c r="K55" s="6"/>
      <c r="L55" s="6"/>
      <c r="M55" s="6"/>
    </row>
    <row r="56" ht="80.25" customHeight="true">
      <c r="A56" s="131" t="n">
        <v>34.0</v>
      </c>
      <c r="B56" s="86" t="s">
        <v>76</v>
      </c>
      <c r="C56" s="81" t="s">
        <v>77</v>
      </c>
      <c r="D56" s="132" t="n">
        <v>60.0</v>
      </c>
      <c r="E56" s="82" t="s">
        <v>43</v>
      </c>
      <c r="F56" s="83"/>
      <c r="G56" s="83">
        <f>D56*F56</f>
      </c>
      <c r="H56" s="81"/>
      <c r="I56" s="81"/>
      <c r="J56" s="6"/>
      <c r="K56" s="6"/>
      <c r="L56" s="6"/>
      <c r="M56" s="6"/>
    </row>
    <row r="57" ht="81.75" customHeight="true">
      <c r="A57" s="131" t="n">
        <v>35.0</v>
      </c>
      <c r="B57" s="86" t="s">
        <v>78</v>
      </c>
      <c r="C57" s="81" t="s">
        <v>42</v>
      </c>
      <c r="D57" s="132" t="n">
        <v>50.0</v>
      </c>
      <c r="E57" s="82" t="s">
        <v>43</v>
      </c>
      <c r="F57" s="83"/>
      <c r="G57" s="83">
        <f>D57*F57</f>
      </c>
      <c r="H57" s="81"/>
      <c r="I57" s="81"/>
      <c r="J57" s="6"/>
      <c r="K57" s="6"/>
      <c r="L57" s="6"/>
      <c r="M57" s="6"/>
    </row>
    <row r="58" ht="81.0" customHeight="true">
      <c r="A58" s="131" t="n">
        <v>36.0</v>
      </c>
      <c r="B58" s="86" t="s">
        <v>79</v>
      </c>
      <c r="C58" s="81" t="s">
        <v>42</v>
      </c>
      <c r="D58" s="132" t="n">
        <v>100.0</v>
      </c>
      <c r="E58" s="82" t="s">
        <v>43</v>
      </c>
      <c r="F58" s="83"/>
      <c r="G58" s="83">
        <f>D58*F58</f>
      </c>
      <c r="H58" s="81"/>
      <c r="I58" s="81"/>
      <c r="J58" s="6"/>
      <c r="K58" s="6"/>
      <c r="L58" s="6"/>
      <c r="M58" s="6"/>
    </row>
    <row r="59" ht="82.5" customHeight="true">
      <c r="A59" s="131" t="n">
        <v>37.0</v>
      </c>
      <c r="B59" s="86" t="s">
        <v>80</v>
      </c>
      <c r="C59" s="81" t="s">
        <v>77</v>
      </c>
      <c r="D59" s="132" t="n">
        <v>15.0</v>
      </c>
      <c r="E59" s="82" t="s">
        <v>43</v>
      </c>
      <c r="F59" s="83"/>
      <c r="G59" s="83">
        <f>D59*F59</f>
      </c>
      <c r="H59" s="81"/>
      <c r="I59" s="81"/>
      <c r="J59" s="6"/>
      <c r="K59" s="6"/>
      <c r="L59" s="6"/>
      <c r="M59" s="6"/>
    </row>
    <row r="60" ht="79.5" customHeight="true">
      <c r="A60" s="131" t="n">
        <v>38.0</v>
      </c>
      <c r="B60" s="86" t="s">
        <v>81</v>
      </c>
      <c r="C60" s="81" t="s">
        <v>77</v>
      </c>
      <c r="D60" s="132" t="n">
        <v>15.0</v>
      </c>
      <c r="E60" s="82" t="s">
        <v>43</v>
      </c>
      <c r="F60" s="83"/>
      <c r="G60" s="83">
        <f>D60*F60</f>
      </c>
      <c r="H60" s="81"/>
      <c r="I60" s="81"/>
      <c r="J60" s="6"/>
      <c r="K60" s="6"/>
      <c r="L60" s="6"/>
      <c r="M60" s="6"/>
    </row>
    <row r="61" ht="83.25" customHeight="true">
      <c r="A61" s="131" t="n">
        <v>39.0</v>
      </c>
      <c r="B61" s="86" t="s">
        <v>82</v>
      </c>
      <c r="C61" s="81" t="s">
        <v>42</v>
      </c>
      <c r="D61" s="132" t="n">
        <v>40.0</v>
      </c>
      <c r="E61" s="82" t="s">
        <v>43</v>
      </c>
      <c r="F61" s="83"/>
      <c r="G61" s="83">
        <f>D61*F61</f>
      </c>
      <c r="H61" s="81"/>
      <c r="I61" s="81"/>
      <c r="J61" s="6"/>
      <c r="K61" s="6"/>
      <c r="L61" s="6"/>
      <c r="M61" s="6"/>
    </row>
    <row r="62" ht="73.5" customHeight="true">
      <c r="A62" s="131" t="n">
        <v>40.0</v>
      </c>
      <c r="B62" s="86" t="s">
        <v>83</v>
      </c>
      <c r="C62" s="81" t="s">
        <v>42</v>
      </c>
      <c r="D62" s="132" t="n">
        <v>40.0</v>
      </c>
      <c r="E62" s="82" t="s">
        <v>43</v>
      </c>
      <c r="F62" s="83"/>
      <c r="G62" s="83">
        <f>D62*F62</f>
      </c>
      <c r="H62" s="81"/>
      <c r="I62" s="81"/>
      <c r="J62" s="6"/>
      <c r="K62" s="6"/>
      <c r="L62" s="6"/>
      <c r="M62" s="6"/>
    </row>
    <row r="63" ht="78.75" customHeight="true">
      <c r="A63" s="131" t="n">
        <v>41.0</v>
      </c>
      <c r="B63" s="86" t="s">
        <v>84</v>
      </c>
      <c r="C63" s="81" t="s">
        <v>42</v>
      </c>
      <c r="D63" s="132" t="n">
        <v>20.0</v>
      </c>
      <c r="E63" s="82" t="s">
        <v>43</v>
      </c>
      <c r="F63" s="83"/>
      <c r="G63" s="83">
        <f>D63*F63</f>
      </c>
      <c r="H63" s="81"/>
      <c r="I63" s="81"/>
      <c r="J63" s="6"/>
      <c r="K63" s="6"/>
      <c r="L63" s="6"/>
      <c r="M63" s="6"/>
    </row>
    <row r="64" ht="84.75" customHeight="true">
      <c r="A64" s="131" t="n">
        <v>42.0</v>
      </c>
      <c r="B64" s="86" t="s">
        <v>85</v>
      </c>
      <c r="C64" s="81" t="s">
        <v>42</v>
      </c>
      <c r="D64" s="132" t="n">
        <v>20.0</v>
      </c>
      <c r="E64" s="82" t="s">
        <v>43</v>
      </c>
      <c r="F64" s="83"/>
      <c r="G64" s="83">
        <f>D64*F64</f>
      </c>
      <c r="H64" s="81"/>
      <c r="I64" s="81"/>
      <c r="J64" s="6"/>
      <c r="K64" s="6"/>
      <c r="L64" s="6"/>
      <c r="M64" s="6"/>
    </row>
    <row r="65" ht="99.0" customHeight="true">
      <c r="A65" s="131" t="n">
        <v>43.0</v>
      </c>
      <c r="B65" s="86" t="s">
        <v>86</v>
      </c>
      <c r="C65" s="81" t="s">
        <v>42</v>
      </c>
      <c r="D65" s="132" t="n">
        <v>150.0</v>
      </c>
      <c r="E65" s="82" t="s">
        <v>43</v>
      </c>
      <c r="F65" s="83"/>
      <c r="G65" s="83">
        <f>D65*F65</f>
      </c>
      <c r="H65" s="81"/>
      <c r="I65" s="81"/>
      <c r="J65" s="6"/>
      <c r="K65" s="6"/>
      <c r="L65" s="6"/>
      <c r="M65" s="6"/>
    </row>
    <row r="66" ht="80.25" customHeight="true">
      <c r="A66" s="131" t="n">
        <v>44.0</v>
      </c>
      <c r="B66" s="86" t="s">
        <v>87</v>
      </c>
      <c r="C66" s="81" t="s">
        <v>77</v>
      </c>
      <c r="D66" s="132" t="n">
        <v>25.0</v>
      </c>
      <c r="E66" s="82" t="s">
        <v>43</v>
      </c>
      <c r="F66" s="83"/>
      <c r="G66" s="83">
        <f>D66*F66</f>
      </c>
      <c r="H66" s="81"/>
      <c r="I66" s="81"/>
      <c r="J66" s="6"/>
      <c r="K66" s="6"/>
      <c r="L66" s="6"/>
      <c r="M66" s="6"/>
    </row>
    <row r="67" ht="79.5" customHeight="true">
      <c r="A67" s="131" t="n">
        <v>45.0</v>
      </c>
      <c r="B67" s="86" t="s">
        <v>88</v>
      </c>
      <c r="C67" s="81" t="s">
        <v>77</v>
      </c>
      <c r="D67" s="132" t="n">
        <v>20.0</v>
      </c>
      <c r="E67" s="82" t="s">
        <v>43</v>
      </c>
      <c r="F67" s="83"/>
      <c r="G67" s="83">
        <f>D67*F67</f>
      </c>
      <c r="H67" s="81"/>
      <c r="I67" s="81"/>
      <c r="J67" s="6"/>
      <c r="K67" s="6"/>
      <c r="L67" s="6"/>
      <c r="M67" s="6"/>
    </row>
    <row r="68" ht="99.75" customHeight="true">
      <c r="A68" s="131" t="n">
        <v>46.0</v>
      </c>
      <c r="B68" s="86" t="s">
        <v>89</v>
      </c>
      <c r="C68" s="81" t="s">
        <v>77</v>
      </c>
      <c r="D68" s="132" t="n">
        <v>50.0</v>
      </c>
      <c r="E68" s="82" t="s">
        <v>43</v>
      </c>
      <c r="F68" s="83"/>
      <c r="G68" s="83">
        <f>D68*F68</f>
      </c>
      <c r="H68" s="81"/>
      <c r="I68" s="81"/>
      <c r="J68" s="6"/>
      <c r="K68" s="6"/>
      <c r="L68" s="6"/>
      <c r="M68" s="6"/>
    </row>
    <row r="69" ht="78.75" customHeight="true">
      <c r="A69" s="131" t="n">
        <v>47.0</v>
      </c>
      <c r="B69" s="94" t="s">
        <v>90</v>
      </c>
      <c r="C69" s="81" t="s">
        <v>77</v>
      </c>
      <c r="D69" s="132" t="n">
        <v>20.0</v>
      </c>
      <c r="E69" s="82" t="s">
        <v>43</v>
      </c>
      <c r="F69" s="83"/>
      <c r="G69" s="83">
        <f>D69*F69</f>
      </c>
      <c r="H69" s="81"/>
      <c r="I69" s="81"/>
      <c r="J69" s="6"/>
      <c r="K69" s="6"/>
      <c r="L69" s="6"/>
      <c r="M69" s="6"/>
    </row>
    <row r="70" ht="81.0" customHeight="true">
      <c r="A70" s="131" t="n">
        <v>48.0</v>
      </c>
      <c r="B70" s="86" t="s">
        <v>91</v>
      </c>
      <c r="C70" s="81" t="s">
        <v>77</v>
      </c>
      <c r="D70" s="132" t="n">
        <v>40.0</v>
      </c>
      <c r="E70" s="82" t="s">
        <v>43</v>
      </c>
      <c r="F70" s="83"/>
      <c r="G70" s="83">
        <f>D70*F70</f>
      </c>
      <c r="H70" s="81"/>
      <c r="I70" s="81"/>
      <c r="J70" s="6"/>
      <c r="K70" s="6"/>
      <c r="L70" s="6"/>
      <c r="M70" s="6"/>
    </row>
    <row r="71" ht="79.5" customHeight="true">
      <c r="A71" s="131" t="n">
        <v>49.0</v>
      </c>
      <c r="B71" s="86" t="s">
        <v>92</v>
      </c>
      <c r="C71" s="81" t="s">
        <v>77</v>
      </c>
      <c r="D71" s="132" t="n">
        <v>50.0</v>
      </c>
      <c r="E71" s="82" t="s">
        <v>43</v>
      </c>
      <c r="F71" s="83"/>
      <c r="G71" s="83">
        <f>D71*F71</f>
      </c>
      <c r="H71" s="81"/>
      <c r="I71" s="81"/>
      <c r="J71" s="6"/>
      <c r="K71" s="6"/>
      <c r="L71" s="6"/>
      <c r="M71" s="6"/>
    </row>
    <row r="72" ht="79.5" customHeight="true">
      <c r="A72" s="131" t="n">
        <v>50.0</v>
      </c>
      <c r="B72" s="86" t="s">
        <v>93</v>
      </c>
      <c r="C72" s="81" t="s">
        <v>42</v>
      </c>
      <c r="D72" s="132" t="n">
        <v>40.0</v>
      </c>
      <c r="E72" s="82" t="s">
        <v>43</v>
      </c>
      <c r="F72" s="83"/>
      <c r="G72" s="83">
        <f>D72*F72</f>
      </c>
      <c r="H72" s="81"/>
      <c r="I72" s="81"/>
      <c r="J72" s="6"/>
      <c r="K72" s="6"/>
      <c r="L72" s="6"/>
      <c r="M72" s="6"/>
    </row>
    <row r="73" ht="93.0" customHeight="true">
      <c r="A73" s="131" t="n">
        <v>51.0</v>
      </c>
      <c r="B73" s="86" t="s">
        <v>94</v>
      </c>
      <c r="C73" s="81" t="s">
        <v>42</v>
      </c>
      <c r="D73" s="132" t="n">
        <v>40.0</v>
      </c>
      <c r="E73" s="82" t="s">
        <v>43</v>
      </c>
      <c r="F73" s="83"/>
      <c r="G73" s="83">
        <f>D73*F73</f>
      </c>
      <c r="H73" s="81"/>
      <c r="I73" s="81"/>
      <c r="J73" s="6"/>
      <c r="K73" s="6"/>
      <c r="L73" s="6"/>
      <c r="M73" s="6"/>
    </row>
    <row r="74" ht="82.5" customHeight="true">
      <c r="A74" s="131" t="n">
        <v>52.0</v>
      </c>
      <c r="B74" s="86" t="s">
        <v>95</v>
      </c>
      <c r="C74" s="81" t="s">
        <v>77</v>
      </c>
      <c r="D74" s="132" t="n">
        <v>40.0</v>
      </c>
      <c r="E74" s="82" t="s">
        <v>43</v>
      </c>
      <c r="F74" s="83"/>
      <c r="G74" s="83">
        <f>D74*F74</f>
      </c>
      <c r="H74" s="81"/>
      <c r="I74" s="81"/>
      <c r="J74" s="6"/>
      <c r="K74" s="6"/>
      <c r="L74" s="6"/>
      <c r="M74" s="6"/>
    </row>
    <row r="75" ht="81.0" customHeight="true">
      <c r="A75" s="131" t="n">
        <v>53.0</v>
      </c>
      <c r="B75" s="86" t="s">
        <v>96</v>
      </c>
      <c r="C75" s="81" t="s">
        <v>42</v>
      </c>
      <c r="D75" s="132" t="n">
        <v>50.0</v>
      </c>
      <c r="E75" s="82" t="s">
        <v>43</v>
      </c>
      <c r="F75" s="83"/>
      <c r="G75" s="83">
        <f>D75*F75</f>
      </c>
      <c r="H75" s="81"/>
      <c r="I75" s="81"/>
      <c r="J75" s="6"/>
      <c r="K75" s="6"/>
      <c r="L75" s="6"/>
      <c r="M75" s="6"/>
    </row>
    <row r="76" ht="79.5" customHeight="true">
      <c r="A76" s="131" t="n">
        <v>54.0</v>
      </c>
      <c r="B76" s="86" t="s">
        <v>97</v>
      </c>
      <c r="C76" s="81" t="s">
        <v>77</v>
      </c>
      <c r="D76" s="132" t="n">
        <v>30.0</v>
      </c>
      <c r="E76" s="82" t="s">
        <v>43</v>
      </c>
      <c r="F76" s="83"/>
      <c r="G76" s="83">
        <f>D76*F76</f>
      </c>
      <c r="H76" s="81"/>
      <c r="I76" s="81"/>
      <c r="J76" s="6"/>
      <c r="K76" s="6"/>
      <c r="L76" s="6"/>
      <c r="M76" s="6"/>
    </row>
    <row r="77" ht="87.0" customHeight="true">
      <c r="A77" s="131" t="n">
        <v>55.0</v>
      </c>
      <c r="B77" s="86" t="s">
        <v>98</v>
      </c>
      <c r="C77" s="81" t="s">
        <v>77</v>
      </c>
      <c r="D77" s="132" t="n">
        <v>30.0</v>
      </c>
      <c r="E77" s="82" t="s">
        <v>43</v>
      </c>
      <c r="F77" s="83"/>
      <c r="G77" s="83">
        <f>D77*F77</f>
      </c>
      <c r="H77" s="81"/>
      <c r="I77" s="81"/>
      <c r="J77" s="6"/>
      <c r="K77" s="6"/>
      <c r="L77" s="6"/>
      <c r="M77" s="6"/>
    </row>
    <row r="78" ht="74.25" customHeight="true">
      <c r="A78" s="131" t="n">
        <v>55.0</v>
      </c>
      <c r="B78" s="86" t="s">
        <v>99</v>
      </c>
      <c r="C78" s="81" t="s">
        <v>77</v>
      </c>
      <c r="D78" s="132" t="n">
        <v>30.0</v>
      </c>
      <c r="E78" s="82" t="s">
        <v>43</v>
      </c>
      <c r="F78" s="83"/>
      <c r="G78" s="83">
        <f>D78*F78</f>
      </c>
      <c r="H78" s="81"/>
      <c r="I78" s="81"/>
      <c r="J78" s="6"/>
      <c r="K78" s="6"/>
      <c r="L78" s="6"/>
      <c r="M78" s="6"/>
    </row>
    <row r="79" ht="37.5" customHeight="true">
      <c r="A79" s="131" t="n">
        <v>56.0</v>
      </c>
      <c r="B79" s="86" t="s">
        <v>100</v>
      </c>
      <c r="C79" s="81" t="s">
        <v>77</v>
      </c>
      <c r="D79" s="132" t="n">
        <v>4.0</v>
      </c>
      <c r="E79" s="82" t="s">
        <v>43</v>
      </c>
      <c r="F79" s="83"/>
      <c r="G79" s="83">
        <f>D79*F79</f>
      </c>
      <c r="H79" s="81"/>
      <c r="I79" s="81"/>
      <c r="J79" s="6"/>
      <c r="K79" s="6"/>
      <c r="L79" s="6"/>
      <c r="M79" s="6"/>
    </row>
    <row r="80" ht="37.5" customHeight="true">
      <c r="A80" s="131" t="n">
        <v>57.0</v>
      </c>
      <c r="B80" s="86" t="s">
        <v>101</v>
      </c>
      <c r="C80" s="81" t="s">
        <v>77</v>
      </c>
      <c r="D80" s="132" t="n">
        <v>4.0</v>
      </c>
      <c r="E80" s="82" t="s">
        <v>43</v>
      </c>
      <c r="F80" s="83"/>
      <c r="G80" s="83">
        <f>D80*F80</f>
      </c>
      <c r="H80" s="81"/>
      <c r="I80" s="81"/>
      <c r="J80" s="6"/>
      <c r="K80" s="6"/>
      <c r="L80" s="6"/>
      <c r="M80" s="6"/>
    </row>
    <row r="81" ht="73.5" customHeight="true">
      <c r="A81" s="131" t="n">
        <v>58.0</v>
      </c>
      <c r="B81" s="95" t="s">
        <v>102</v>
      </c>
      <c r="C81" s="81" t="s">
        <v>42</v>
      </c>
      <c r="D81" s="132" t="n">
        <v>15.0</v>
      </c>
      <c r="E81" s="82" t="s">
        <v>43</v>
      </c>
      <c r="F81" s="83"/>
      <c r="G81" s="133" t="n">
        <v>0.0</v>
      </c>
      <c r="H81" s="81"/>
      <c r="I81" s="81"/>
      <c r="J81" s="6"/>
      <c r="K81" s="6"/>
      <c r="L81" s="6"/>
      <c r="M81" s="6"/>
    </row>
    <row r="82" ht="73.5" customHeight="true">
      <c r="A82" s="131" t="n">
        <v>59.0</v>
      </c>
      <c r="B82" s="86" t="s">
        <v>103</v>
      </c>
      <c r="C82" s="81" t="s">
        <v>42</v>
      </c>
      <c r="D82" s="132" t="n">
        <v>10.0</v>
      </c>
      <c r="E82" s="82" t="s">
        <v>43</v>
      </c>
      <c r="F82" s="83"/>
      <c r="G82" s="133" t="n">
        <v>0.0</v>
      </c>
      <c r="H82" s="81"/>
      <c r="I82" s="81"/>
      <c r="J82" s="6"/>
      <c r="K82" s="6"/>
      <c r="L82" s="6"/>
      <c r="M82" s="6"/>
    </row>
    <row r="83" ht="73.5" customHeight="true">
      <c r="A83" s="131" t="n">
        <v>60.0</v>
      </c>
      <c r="B83" s="86" t="s">
        <v>104</v>
      </c>
      <c r="C83" s="81" t="s">
        <v>42</v>
      </c>
      <c r="D83" s="132" t="n">
        <v>20.0</v>
      </c>
      <c r="E83" s="82" t="s">
        <v>43</v>
      </c>
      <c r="F83" s="83"/>
      <c r="G83" s="133" t="n">
        <v>0.0</v>
      </c>
      <c r="H83" s="81"/>
      <c r="I83" s="81"/>
      <c r="J83" s="6"/>
      <c r="K83" s="6"/>
      <c r="L83" s="6"/>
      <c r="M83" s="6"/>
    </row>
    <row r="84" ht="73.5" customHeight="true">
      <c r="A84" s="131" t="n">
        <v>61.0</v>
      </c>
      <c r="B84" s="86" t="s">
        <v>105</v>
      </c>
      <c r="C84" s="81" t="s">
        <v>77</v>
      </c>
      <c r="D84" s="132" t="n">
        <v>30.0</v>
      </c>
      <c r="E84" s="82" t="s">
        <v>43</v>
      </c>
      <c r="F84" s="83"/>
      <c r="G84" s="83">
        <f>D84*F84</f>
      </c>
      <c r="H84" s="81"/>
      <c r="I84" s="81"/>
      <c r="J84" s="6"/>
      <c r="K84" s="6"/>
      <c r="L84" s="6"/>
      <c r="M84" s="6"/>
    </row>
    <row r="85" ht="105.0" customHeight="true">
      <c r="A85" s="131" t="n">
        <v>62.0</v>
      </c>
      <c r="B85" s="96" t="s">
        <v>106</v>
      </c>
      <c r="C85" s="81" t="s">
        <v>42</v>
      </c>
      <c r="D85" s="132" t="n">
        <v>10.0</v>
      </c>
      <c r="E85" s="82" t="s">
        <v>43</v>
      </c>
      <c r="F85" s="83"/>
      <c r="G85" s="133" t="n">
        <v>0.0</v>
      </c>
      <c r="H85" s="81"/>
      <c r="I85" s="97"/>
      <c r="J85" s="6"/>
      <c r="K85" s="6" t="s">
        <v>59</v>
      </c>
      <c r="L85" s="6"/>
      <c r="M85" s="6"/>
    </row>
    <row r="86" ht="105.0" customHeight="true">
      <c r="A86" s="131" t="n">
        <v>63.0</v>
      </c>
      <c r="B86" s="98" t="s">
        <v>107</v>
      </c>
      <c r="C86" s="81" t="s">
        <v>42</v>
      </c>
      <c r="D86" s="132" t="n">
        <v>10.0</v>
      </c>
      <c r="E86" s="82" t="s">
        <v>43</v>
      </c>
      <c r="F86" s="83"/>
      <c r="G86" s="133" t="n">
        <v>0.0</v>
      </c>
      <c r="H86" s="81"/>
      <c r="I86" s="97"/>
      <c r="J86" s="6"/>
      <c r="K86" s="6"/>
      <c r="L86" s="6"/>
      <c r="M86" s="6"/>
    </row>
    <row r="87" ht="105.0" customHeight="true">
      <c r="A87" s="131" t="n">
        <v>64.0</v>
      </c>
      <c r="B87" s="96" t="s">
        <v>108</v>
      </c>
      <c r="C87" s="81" t="s">
        <v>42</v>
      </c>
      <c r="D87" s="132" t="n">
        <v>15.0</v>
      </c>
      <c r="E87" s="82" t="s">
        <v>43</v>
      </c>
      <c r="F87" s="83"/>
      <c r="G87" s="133" t="n">
        <v>0.0</v>
      </c>
      <c r="H87" s="81"/>
      <c r="I87" s="97"/>
      <c r="J87" s="6"/>
      <c r="K87" s="6"/>
      <c r="L87" s="6"/>
      <c r="M87" s="6"/>
    </row>
    <row r="88" ht="102.75" customHeight="true">
      <c r="A88" s="131" t="n">
        <v>65.0</v>
      </c>
      <c r="B88" s="99" t="s">
        <v>109</v>
      </c>
      <c r="C88" s="81" t="s">
        <v>42</v>
      </c>
      <c r="D88" s="132" t="n">
        <v>15.0</v>
      </c>
      <c r="E88" s="82" t="s">
        <v>43</v>
      </c>
      <c r="F88" s="83"/>
      <c r="G88" s="83" t="s">
        <v>110</v>
      </c>
      <c r="H88" s="81"/>
      <c r="I88" s="97"/>
      <c r="J88" s="6"/>
      <c r="K88" s="6"/>
      <c r="L88" s="6"/>
      <c r="M88" s="6"/>
    </row>
    <row r="89" ht="96.0" customHeight="true">
      <c r="A89" s="131" t="n">
        <v>66.0</v>
      </c>
      <c r="B89" s="100" t="s">
        <v>111</v>
      </c>
      <c r="C89" s="81" t="s">
        <v>42</v>
      </c>
      <c r="D89" s="132" t="n">
        <v>15.0</v>
      </c>
      <c r="E89" s="82" t="s">
        <v>43</v>
      </c>
      <c r="F89" s="83"/>
      <c r="G89" s="133" t="n">
        <v>0.0</v>
      </c>
      <c r="H89" s="81"/>
      <c r="I89" s="97"/>
      <c r="J89" s="6"/>
      <c r="K89" s="6"/>
      <c r="L89" s="6"/>
      <c r="M89" s="6"/>
    </row>
    <row r="90" ht="96.0" customHeight="true">
      <c r="A90" s="131" t="n">
        <v>67.0</v>
      </c>
      <c r="B90" s="96" t="s">
        <v>112</v>
      </c>
      <c r="C90" s="81" t="s">
        <v>42</v>
      </c>
      <c r="D90" s="132" t="n">
        <v>15.0</v>
      </c>
      <c r="E90" s="82" t="s">
        <v>43</v>
      </c>
      <c r="F90" s="83"/>
      <c r="G90" s="133" t="n">
        <v>0.0</v>
      </c>
      <c r="H90" s="81"/>
      <c r="I90" s="97"/>
      <c r="J90" s="6"/>
      <c r="K90" s="6"/>
      <c r="L90" s="6"/>
      <c r="M90" s="6"/>
    </row>
    <row r="91" ht="96.0" customHeight="true">
      <c r="A91" s="131" t="n">
        <v>68.0</v>
      </c>
      <c r="B91" s="96" t="s">
        <v>113</v>
      </c>
      <c r="C91" s="81" t="s">
        <v>42</v>
      </c>
      <c r="D91" s="132" t="n">
        <v>50.0</v>
      </c>
      <c r="E91" s="82" t="s">
        <v>43</v>
      </c>
      <c r="F91" s="83"/>
      <c r="G91" s="133" t="n">
        <v>0.0</v>
      </c>
      <c r="H91" s="81"/>
      <c r="I91" s="97"/>
      <c r="J91" s="6"/>
      <c r="K91" s="6"/>
      <c r="L91" s="6"/>
      <c r="M91" s="6"/>
    </row>
    <row r="92" ht="81.75" customHeight="true">
      <c r="A92" s="131" t="n">
        <v>69.0</v>
      </c>
      <c r="B92" s="86" t="s">
        <v>114</v>
      </c>
      <c r="C92" s="81" t="s">
        <v>42</v>
      </c>
      <c r="D92" s="132" t="n">
        <v>100.0</v>
      </c>
      <c r="E92" s="82" t="s">
        <v>43</v>
      </c>
      <c r="F92" s="83"/>
      <c r="G92" s="83">
        <f>D92*F92</f>
      </c>
      <c r="H92" s="81"/>
      <c r="I92" s="97"/>
      <c r="J92" s="6"/>
      <c r="K92" s="6"/>
      <c r="L92" s="6"/>
      <c r="M92" s="6"/>
    </row>
    <row r="93" ht="42.75" customHeight="true">
      <c r="A93" s="101" t="s">
        <v>115</v>
      </c>
      <c r="B93" s="67"/>
      <c r="C93" s="102"/>
      <c r="D93" s="40"/>
      <c r="E93" s="103"/>
      <c r="F93" s="104" t="s">
        <v>116</v>
      </c>
      <c r="G93" s="105">
        <f>SUM(G25:G72)</f>
      </c>
      <c r="H93" s="106"/>
      <c r="I93" s="87"/>
      <c r="J93" s="6"/>
      <c r="K93" s="6"/>
      <c r="L93" s="6"/>
      <c r="M93" s="6"/>
    </row>
    <row r="94" ht="27.75" customHeight="true">
      <c r="A94" s="101"/>
      <c r="B94" s="67"/>
      <c r="C94" s="103"/>
      <c r="D94" s="103"/>
      <c r="E94" s="103"/>
      <c r="F94" s="104"/>
      <c r="G94" s="107"/>
      <c r="H94" s="108"/>
      <c r="I94" s="108"/>
      <c r="J94" s="6"/>
      <c r="K94" s="6"/>
      <c r="L94" s="6"/>
      <c r="M94" s="6"/>
    </row>
    <row r="95" ht="27.75" customHeight="true">
      <c r="A95" s="103"/>
      <c r="B95" s="67"/>
      <c r="C95" s="103"/>
      <c r="D95" s="103"/>
      <c r="E95" s="103"/>
      <c r="F95" s="104" t="s">
        <v>117</v>
      </c>
      <c r="G95" s="109"/>
      <c r="H95" s="108"/>
      <c r="I95" s="108"/>
      <c r="J95" s="6"/>
      <c r="K95" s="6"/>
      <c r="L95" s="6"/>
      <c r="M95" s="6"/>
    </row>
    <row r="96" ht="27.75" customHeight="true">
      <c r="A96" s="103"/>
      <c r="B96" s="67"/>
      <c r="C96" s="103"/>
      <c r="D96" s="103"/>
      <c r="E96" s="103"/>
      <c r="F96" s="104" t="s">
        <v>118</v>
      </c>
      <c r="G96" s="109"/>
      <c r="H96" s="108"/>
      <c r="I96" s="108"/>
      <c r="J96" s="6"/>
      <c r="K96" s="6"/>
      <c r="L96" s="6"/>
      <c r="M96" s="6"/>
    </row>
    <row r="97" ht="27.75" customHeight="true">
      <c r="A97" s="110" t="s">
        <v>119</v>
      </c>
      <c r="B97" s="111"/>
      <c r="C97" s="112"/>
      <c r="D97" s="112"/>
      <c r="E97" s="112"/>
      <c r="F97" s="113" t="s">
        <v>120</v>
      </c>
      <c r="G97" s="114">
        <f>IF(SUM(G93:G96)=0,"",SUM(G93:G96))</f>
      </c>
      <c r="H97" s="115"/>
      <c r="I97" s="115"/>
      <c r="J97" s="6"/>
      <c r="K97" s="6"/>
      <c r="L97" s="6"/>
      <c r="M97" s="6"/>
    </row>
    <row r="98" ht="27.75" customHeight="true">
      <c r="A98" s="116" t="s">
        <v>121</v>
      </c>
      <c r="B98" s="117"/>
      <c r="C98" s="115"/>
      <c r="D98" s="115"/>
      <c r="E98" s="115"/>
      <c r="F98" s="112"/>
      <c r="G98" s="112"/>
      <c r="H98" s="112"/>
      <c r="I98" s="112"/>
      <c r="J98" s="6"/>
      <c r="K98" s="6"/>
      <c r="L98" s="6"/>
      <c r="M98" s="6"/>
    </row>
    <row r="99" ht="27.75" customHeight="true">
      <c r="A99" s="118"/>
      <c r="B99" s="117"/>
      <c r="C99" s="115"/>
      <c r="D99" s="115"/>
      <c r="E99" s="115"/>
      <c r="F99" s="112"/>
      <c r="G99" s="112"/>
      <c r="H99" s="112"/>
      <c r="I99" s="112"/>
      <c r="J99" s="6"/>
      <c r="K99" s="6"/>
      <c r="L99" s="6"/>
      <c r="M99" s="6"/>
    </row>
    <row r="100" ht="27.75" customHeight="true">
      <c r="A100" s="118" t="s">
        <v>122</v>
      </c>
      <c r="B100" s="117"/>
      <c r="C100" s="115"/>
      <c r="D100" s="115"/>
      <c r="E100" s="115"/>
      <c r="F100" s="112"/>
      <c r="G100" s="112"/>
      <c r="H100" s="112"/>
      <c r="I100" s="112"/>
      <c r="J100" s="6"/>
      <c r="K100" s="6"/>
      <c r="L100" s="6"/>
      <c r="M100" s="6"/>
    </row>
    <row r="101" ht="27.75" customHeight="true">
      <c r="A101" s="118"/>
      <c r="B101" s="117"/>
      <c r="C101" s="115"/>
      <c r="D101" s="115"/>
      <c r="E101" s="115"/>
      <c r="F101" s="112"/>
      <c r="G101" s="112"/>
      <c r="H101" s="112"/>
      <c r="I101" s="112"/>
      <c r="J101" s="6"/>
      <c r="K101" s="6"/>
      <c r="L101" s="6"/>
      <c r="M101" s="6"/>
    </row>
    <row r="102" ht="27.75" customHeight="true">
      <c r="A102" s="112"/>
      <c r="B102" s="117"/>
      <c r="C102" s="112"/>
      <c r="D102" s="112"/>
      <c r="E102" s="112"/>
      <c r="F102" s="112"/>
      <c r="G102" s="112"/>
      <c r="H102" s="112"/>
      <c r="I102" s="112"/>
      <c r="J102" s="6"/>
      <c r="K102" s="6"/>
      <c r="L102" s="6"/>
      <c r="M102" s="6"/>
    </row>
    <row r="103" ht="27.75" customHeight="true">
      <c r="A103" s="110" t="s">
        <v>123</v>
      </c>
      <c r="B103" s="111"/>
      <c r="C103" s="119"/>
      <c r="D103" s="120" t="s">
        <v>124</v>
      </c>
      <c r="E103" s="120"/>
      <c r="F103" s="120"/>
      <c r="G103" s="120"/>
      <c r="H103" s="120"/>
      <c r="I103" s="120"/>
      <c r="J103" s="6"/>
      <c r="K103" s="6"/>
      <c r="L103" s="6"/>
      <c r="M103" s="6"/>
    </row>
    <row r="104" ht="46.0" customHeight="true">
      <c r="A104" s="121" t="s">
        <v>125</v>
      </c>
      <c r="B104" s="122"/>
      <c r="C104" s="123"/>
      <c r="D104" s="124"/>
      <c r="E104" s="124"/>
      <c r="F104" s="124"/>
      <c r="G104" s="124"/>
      <c r="H104" s="124"/>
      <c r="I104" s="124"/>
      <c r="J104" s="6"/>
      <c r="K104" s="6"/>
      <c r="L104" s="6"/>
      <c r="M104" s="6"/>
    </row>
    <row r="105" ht="46.0" customHeight="true">
      <c r="A105" s="121" t="s">
        <v>126</v>
      </c>
      <c r="B105" s="122"/>
      <c r="C105" s="123"/>
      <c r="D105" s="124"/>
      <c r="E105" s="124"/>
      <c r="F105" s="124"/>
      <c r="G105" s="124"/>
      <c r="H105" s="124"/>
      <c r="I105" s="124"/>
      <c r="J105" s="6"/>
      <c r="K105" s="6"/>
      <c r="L105" s="6"/>
      <c r="M105" s="6"/>
    </row>
    <row r="106" ht="42.0" customHeight="true">
      <c r="A106" s="121" t="s">
        <v>127</v>
      </c>
      <c r="B106" s="122"/>
      <c r="C106" s="123"/>
      <c r="D106" s="124"/>
      <c r="E106" s="124"/>
      <c r="F106" s="124"/>
      <c r="G106" s="124"/>
      <c r="H106" s="124"/>
      <c r="I106" s="124"/>
      <c r="J106" s="6"/>
      <c r="K106" s="6"/>
      <c r="L106" s="6"/>
      <c r="M106" s="6"/>
    </row>
  </sheetData>
  <mergeCells count="18">
    <mergeCell ref="A3:I3"/>
    <mergeCell ref="A5:A7"/>
    <mergeCell ref="F5:I5"/>
    <mergeCell ref="F6:I6"/>
    <mergeCell ref="D7:E7"/>
    <mergeCell ref="F7:I7"/>
    <mergeCell ref="D9:I9"/>
    <mergeCell ref="E10:I10"/>
    <mergeCell ref="E11:I11"/>
    <mergeCell ref="E12:I12"/>
    <mergeCell ref="E13:I13"/>
    <mergeCell ref="E14:I14"/>
    <mergeCell ref="E15:I15"/>
    <mergeCell ref="C17:I17"/>
    <mergeCell ref="C18:I18"/>
    <mergeCell ref="C19:I19"/>
    <mergeCell ref="C20:I20"/>
    <mergeCell ref="E23:I2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2025-06-18T09:18:16Z</dcterms:created>
  <dc:creator>Apache POI</dc:creator>
  <dc:title>Foundation office RFQ all art supplies 16.06.2025 (1) (1).xlsx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488328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S10.3.1</vt:lpwstr>
  </property>
</Properties>
</file>