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C:\Users\PM853\OneDrive - Danish Refugee Council\Desktop\New folder (4)\"/>
    </mc:Choice>
  </mc:AlternateContent>
  <xr:revisionPtr revIDLastSave="0" documentId="13_ncr:1_{2E5B802D-0F3F-4B43-8735-0FA9E0B1AD92}" xr6:coauthVersionLast="47" xr6:coauthVersionMax="47" xr10:uidLastSave="{00000000-0000-0000-0000-000000000000}"/>
  <bookViews>
    <workbookView xWindow="28680" yWindow="-120" windowWidth="29040" windowHeight="15720" activeTab="1" xr2:uid="{00000000-000D-0000-FFFF-FFFF00000000}"/>
  </bookViews>
  <sheets>
    <sheet name="Annex A.1 Technical Bid" sheetId="1" r:id="rId1"/>
    <sheet name="Annex A.2 Financial Bid" sheetId="3"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4" i="3" l="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<sst xmlns="http://schemas.openxmlformats.org/spreadsheetml/2006/main" count="125" uniqueCount="105">
  <si>
    <t xml:space="preserve">Annex A.1 
Technical Bid </t>
  </si>
  <si>
    <t>DRC to complete</t>
  </si>
  <si>
    <t>Bidder to complete</t>
  </si>
  <si>
    <t>#</t>
  </si>
  <si>
    <t>Item/Milestone Required</t>
  </si>
  <si>
    <t>Specification</t>
  </si>
  <si>
    <t>Quantity required</t>
  </si>
  <si>
    <t>Item/Milestone offered (name make and model with full specification)</t>
  </si>
  <si>
    <t>Country of Origin</t>
  </si>
  <si>
    <t>Quantity offered</t>
  </si>
  <si>
    <t>Delivery time required (days after PO signature):</t>
  </si>
  <si>
    <t>Delivery time offered (days after PO signature):</t>
  </si>
  <si>
    <t>Delivery Terms required (Add Incoterm if necessary):</t>
  </si>
  <si>
    <t>Delivery Terms offered (must include incoterm):</t>
  </si>
  <si>
    <t>Delivery Destination required:</t>
  </si>
  <si>
    <t>Delivery Destination offered:</t>
  </si>
  <si>
    <t>Minimum bid validity period required:</t>
  </si>
  <si>
    <t>Bid validity period offfered:</t>
  </si>
  <si>
    <t>Company Name:</t>
  </si>
  <si>
    <t>Contact Person:</t>
  </si>
  <si>
    <t>Address:</t>
  </si>
  <si>
    <t>Phone number:</t>
  </si>
  <si>
    <t>Email Address:</t>
  </si>
  <si>
    <t xml:space="preserve">Date: </t>
  </si>
  <si>
    <t>Signed by a duly authorized company representative:</t>
  </si>
  <si>
    <t>Title:</t>
  </si>
  <si>
    <t>Print Name:</t>
  </si>
  <si>
    <t xml:space="preserve">Stamp of company </t>
  </si>
  <si>
    <t>Sub-total</t>
  </si>
  <si>
    <t>Item/Milestone Required / მოთხოვნილი ნივთი</t>
  </si>
  <si>
    <t>Quantity offered / შემოთავაზებული რაოდენობა.</t>
  </si>
  <si>
    <t>Quantity required / მოთხოვნილი რაოდენობა.</t>
  </si>
  <si>
    <t>Specification / სპეციფიკაციები</t>
  </si>
  <si>
    <t>Unit Price / ერთეულის ღირებულება დღგ-ს ჩათვლით.</t>
  </si>
  <si>
    <t xml:space="preserve"> ლდს-ის მოთხოვნა  / DRC to complete</t>
  </si>
  <si>
    <t xml:space="preserve">Annex A.2 / Financial Bid </t>
  </si>
  <si>
    <t xml:space="preserve">   მომწოდებელის შემოთავაზება / Bidder to complete</t>
  </si>
  <si>
    <t>Total Price / მთლიანი ღირებულება  დღგ-ს ჩათვლით.</t>
  </si>
  <si>
    <t xml:space="preserve"> ჯამური თანხა/ Total Price </t>
  </si>
  <si>
    <t xml:space="preserve"> სხვა ტიპის ხარჯი/Any other costs (please specify)</t>
  </si>
  <si>
    <t>ლდს  ველი / DRC to complete</t>
  </si>
  <si>
    <t xml:space="preserve"> მომწოდებლის ველი /Bidder to complete</t>
  </si>
  <si>
    <t xml:space="preserve"> მოწოდების ვადები (შესყიდვის ორდერის ხელმოწერიდან) /Delivery time required (days after PO signature):</t>
  </si>
  <si>
    <t>მოწოდების პირობები/Delivery Terms required (Add Incoterm if necessary): 2020</t>
  </si>
  <si>
    <t>მოწოდების ადგილი/Delivery Destination required:</t>
  </si>
  <si>
    <t>შემოთავაზებული მოწოდების ვადები/Delivery time offered (days after PO signature):</t>
  </si>
  <si>
    <t>მოწოდების შემოთვაზებული პირობები/Delivery Terms offered (must include incoterm):</t>
  </si>
  <si>
    <t xml:space="preserve"> შემოთავაზებული მოწოდების  ადგილიDelivery Destination offered:</t>
  </si>
  <si>
    <t>შემოთაზებული ფასის და პირობების  მოქმედების ვადა/ Bid validity period offfered:</t>
  </si>
  <si>
    <t xml:space="preserve">  ვალუტა/Currency of Bid:</t>
  </si>
  <si>
    <t xml:space="preserve"> კომპანიის  დასახელება/Company Name:</t>
  </si>
  <si>
    <t>შემოთავაზების  მოქმედების ვადა /Minimum bid validity period required:</t>
  </si>
  <si>
    <t xml:space="preserve"> ფასის ვალუტა /Currency of Tender:</t>
  </si>
  <si>
    <t xml:space="preserve"> უფლებამოსილი პირის ხელმოწერა/Signed by a duly authorized company representative:</t>
  </si>
  <si>
    <t>თანამდებობა/Title:</t>
  </si>
  <si>
    <t xml:space="preserve"> თარიღი/Date:</t>
  </si>
  <si>
    <t xml:space="preserve"> სახელი და გვარი სრულად/Print Name:</t>
  </si>
  <si>
    <t xml:space="preserve"> კომპანიის ბეჭედი/Stamp of company </t>
  </si>
  <si>
    <t>ლარი / GEL</t>
  </si>
  <si>
    <t>Item/Milestone offered (name make and model with full specification)შემოთავაზებული ნივთი, დეტალური სპეციფიკაცია მწარმოებელი ქვეყანა)</t>
  </si>
  <si>
    <t xml:space="preserve">                                                    30  Days</t>
  </si>
  <si>
    <t>Sewing Machine/საკერავი მანქანა</t>
  </si>
  <si>
    <t>Straight stitch industrial sewing machine. 
Fully automatic: automatic thread trimming, backtacking function and automatic presser foot lift. LED lighting for the working area, automatic lubrication.
Specifications:
For light to medium-weight fabrics; Maximum stitch length: 5 mm; Maximum sewing speed: 5000 stitches per minute; Maximum presser foot lift: 5 / 13 mm; Two needle positioning modes; Needle type: DBx1 (from No. 60 to 110) Comes with the table. Machine in equiped with servo motor./სწორი გვირისტის საწარმო მანქანა. სრული ავტომატი: ძაფის ავტომატური მოჭრა, გვირისტის ჩამაგრება, თათის აწევა. სამუშაო სივრცის LED განათება, ავტომატური დაზეთვა. მანქანა არის გათვლილი თხელი და საშუალო სისქის ნაჭრებისათვის; გვირისტის მაქსიმალური სიგრძე 5მმ: ; კერვის მაქსიმალური სიჩქარე 5000 ბ/წ; თათის მაქსიმალური აწევა 5/13 მმ; ნემსის პოზიციონირების 2 რეჟიმი; ნემსის ტიპი: DBx1(№60-110-მდე) კომპლექტში ახლავს მაგიდა. მანქანა აღჭურვილი არის სერვო ძრავით.</t>
  </si>
  <si>
    <t>Power: 55 W; Stitching Operations: 25 sewing functions; Bobbin Type: Horizontal; Speed: Up to 800 stitches per minute; Type: Electromechanical; Buttonhole type: Automatic buttonhole - 1 step; Stitch Length Adjustment: From 0 to 4 mm; Zigzag Width Adjustment: From 0 to 6.5 mm; Thread Tension Adjustment; Presser Foot press Adjustment; Lighting: LED; Additional Storage Compartment for Accessories. Equipped with a pedal. The machine shell is partly made of metal. The machine has an automatic threading and comes with a sturdy case for storing the machine. On the upper part of the machine body (the so-called cap) there is a guide with recommendations on what foot, length and width of the thread should be used to perform a specific operation. The net weight of the machine is 7.9 kg./სიმძლავრე: 55 W; 25 კერვის ოპერაცია; მაქოს ტიპი: ჰორიზონტალური; სიჩქარე: მაქს. 800 ნაკერი/წუთში; ტიპი: ელექტრომექანიკური; საღილეს შესრულება: ავტომატური, ერთ ეტაპად.; ნაკერის სიგრძის რეგულირება: 0-დან 4 მმ-მდე; ზიგზაგის სიგანის რეგულირება: 0-დან 6,5 მმ-მდე; ძაფის დაჭიმულობის რეგულირება; თათის წნევის რეგულირება; განათება: LED, დამატებითი განყოფილება აქსესუარებისთვის. აღჭურვილი არის პედლით. მანქანის კორპუსი არის ნაწილობრად ლითონის. მანქანას აქვს ძაფის ავტომატური ამგები და კომპლექტში ახლავს მყარე ქეისი მანქანის შესანახად. მანქანის კორპუსის ზედა ნაწილზე (ე.წ. თავსახურში) განთავსებული არის  მრჩეველი რეკომენდაციებით, რა თათი,გვირისტის სიგრძე და სიგანე უნდა იყოს გამოყენებული კონკრეტული ოპერაციის შესასრულებლად. მანქანის ნეტ წონა  7.9 კგ</t>
  </si>
  <si>
    <t>Set of rulers/სახაზავების ნაკრები</t>
  </si>
  <si>
    <t>Set of rullers that includes: trouser's curve, armhole curve, neck hole curve, design curve, jacket curve, 2 rullers of hip curves: thin and natural waists. In sum 7 rulers/სახაზავების ნაკრები, რომელიც მოიცავს: შარვლის უბის სახაზავი, სახელურის ჭრილის, საყელოს ფორმის,  დიზაინის, პიჯაკის ფორმის, თეძოების 2 სახაზავს: თხელი და ბუნებრივი წელისთვის. ჯამში 7 სახაზავი</t>
  </si>
  <si>
    <t>Sewing scissors/მაკრატელი</t>
  </si>
  <si>
    <t>scissors made with japan stainless steel, handle is made with the plastic. Scissors size: 12/დამზადებული  იაპონური უჟანგავი მეტალით, სახელური  შესრულებული პლასტმასის მასალით. მაკრატლის ზომა: 12</t>
  </si>
  <si>
    <t>Steam iron/ორთქლის უთო</t>
  </si>
  <si>
    <t>Ironing table/საუთაო მაგიდა</t>
  </si>
  <si>
    <t xml:space="preserve">Ironing table with shelf for iron. Table sizes: 120*42 cm/საუთაო მაგიდა თაროთი უთოს დასადებად. მაგიდის ზომები: 120*42 სმ. </t>
  </si>
  <si>
    <t>Sewing Machine/საკერავი მანქანa</t>
  </si>
  <si>
    <t>Type: Mechanical
Machine designed for light and medium fabrics
Adjustable sewing speed
Integrated thread trimming mechanism
Needle: DB×1 11–18#
Number of threads: 2
Stitch length (mm): 5
Presser foot height (mm): 5–13
Sewing speed (S.p.m): 5000 stitches per minute
Power: 550 W. Machine is equipped with table. Servo motor is installed inside of head./ტიპი: მექანიკური
თხელ და საშუალო ქსოვილებზე გათვლილი მანქანა
შესაძლებელია კერვის სიჩქარის რეგულირება
ძაფის მოჭრის ინტეგრირებული მექანიზმი
ნემსი: DB×1 11-18#
ნაკადების რაოდენობა: 2
ნაკერის სიგრძე (მმ): 5
დამჭერი ფეხის სიმაღლე (მმ): 5-13
კერვის სიჩქარე (S.p.m): 5000 გვ/წთ
სიმძლავრე: 550 W. მანქანა აღჭურვილი არის მაგიდით. სერვო ძრავა ჩამონტაჟებული არის მანქანის თავში</t>
  </si>
  <si>
    <t xml:space="preserve">ინდუსტრიული საკერავი მანქანა </t>
  </si>
  <si>
    <t>4-thread overlock
Needle diameter: 2 mm
Maximum sewing speed: 5500
Maximum stitch width: 4 mm
Maximum stitch length: 4 mm
Integrated oil system to prevent oil leakage
Needle system: B27 /4 ძაფიანი ოვერლოკი
ნემსის დიამეტრი: 2 მმ
კერვის მაქსიმალური სიჩქარე: 5500
სტიჩის მაქსიმალური სიგანე: 4 მმ
ნაკერის მაქსიმალური სიგრძე: 4 მმ
ზეთის ინტეგრირებული სისტემა, ზეთის გაჟონვის თავიდან აცილება
ნემსის სისტემა: B27</t>
  </si>
  <si>
    <t>Iron/უთო</t>
  </si>
  <si>
    <t>leather sewing machine.ტყავის საკერავი მანქანა</t>
  </si>
  <si>
    <t xml:space="preserve"> Request for Quotation  RFQ  PR_00348044  Tailoring (Start-up kits and Business Grants)-24 beneficiaries</t>
  </si>
  <si>
    <t>Straight stitch industrial sewing machine. 
Fully automatic: automatic thread trimming, backtacking function and automatic presser foot lift. LED lighting for the working area, automatic lubrication.
Specifications:
For light to medium-weight fabrics; Maximum stitch length: 5 mm; Maximum sewing speed: 5000 stitches per minute; Maximum presser foot lift: 5 / 13 mm; Two needle positioning modes; Needle type: DBx1 (from No. 60 to 110) Comes with the table. Machine in equiped with servo motor/სწორი გვირისტის საწარმო მანქანა. სრული ავტომატი: ძაფის ავტომატური მოჭრა, გვირისტის ჩამაგრება, თათის აწევა. სამუშაო სივრცის LED განათება, ავტომატური დაზეთვა. მანქანა არის გათვლილი თხელი და საშუალო სისქის ნაჭრებისათვის; გვირისტის მაქსიმალური სიგრძე 5მმ: ; კერვის მაქსიმალური სიჩქარე 5000 ბ/წ; თათის მაქსიმალური აწევა 5/13 მმ; ნემსის პოზიციონირების 2 რეჟიმი; ნემსის ტიპი: DBx1(№60-110-მდე) კომპლექტში ახლავს მაგიდა. მანქანა აღჭურვილი არის სერვო ძრავით</t>
  </si>
  <si>
    <t>4-thread overlock
Needle diameter: 2 mm
Maximum sewing speed: 5500
Maximum stitch width: 4 mm
Maximum stitch length: 4 mm
Integrated oil system to prevent oil leakage
Needle system: B27/4 ძაფიანი ოვერლოკი
ნემსის დიამეტრი: 2 მმ
კერვის მაქსიმალური სიჩქარე: 5500
სტიჩის მაქსიმალური სიგანე: 4 მმ
ნაკერის მაქსიმალური სიგრძე: 4 მმ
ზეთის ინტეგრირებული სისტემა, ზეთის გაჟონვის თავიდან აცილება
ნემსის სისტემა: B27</t>
  </si>
  <si>
    <t xml:space="preserve">Additional comments to bidders:           Items to be delivered  to the different locations : Khoni, Zugdidi, Poti                                           </t>
  </si>
  <si>
    <t xml:space="preserve">Industrial Sewing machine/ინდუსტრიული საკერავი მანქანა </t>
  </si>
  <si>
    <t>Sewing machine for thick and extra thick fabrics and leather with double feed (walking foot).
Maximum stitch length - 9 mm.
The machine is equipped with automatic functions: thread cutting, foot lifting and thread clamping - automatic.
The machine is equipped with a large working space: 335 mm * 150 mm.
Maximum sewing speed - 2200 rpm.
The machine is equipped with a silent servo motor. Maximum foot lifting height - 16 mm.
Needle used: DPX17.
with table/სქელი და განსაკუთრებულად სქელი სისქის ნაჭრის და ტყავის საკერავი მანქანა ორმაგი გადაადგილებით (მოსიარულე თათი). 
ნაკერის მაქსიმალური სიგრძე - 9 მმ. 
მანქანა აღჭურვილი არის ავტომატური ფუნქციებით: ძაფის მოჭრა, თათის აწევა და ძაფის ჩამაგრება - ავტომატური.
 მანქანა აღჭურვილი არის დიდი სამუშაო სივრცით: 335მმ*150მმ.  
კერვის მაქსიმალური სიჩქარე - 2200 გვ/წთ. 
მანქანა აღჭურვილი არის უხმო სერვოძრავით. თათის აწევის მაქსიმალური სიმაღლე - 16 მმ.
 გამოიყენება ნემსი: DPX17.
კომპლექტში ახლავს მაგიდა.</t>
  </si>
  <si>
    <t>Sewing machine for thick and extra thick fabrics and leather with double feed (walking foot).
Maximum stitch length - 9 mm.
The machine is equipped with automatic functions: thread cutting, foot lifting and thread clamping - automatic.
The machine is equipped with a large working space: 335 mm * 150 mm.
Maximum sewing speed - 2200 rpm.
The machine is equipped with a silent servo motor. Maximum foot lifting height - 16 mm.
Needle used: DPX17.
with table/სქელი და განსაკუთრებულად სქელი სისქის ნაჭრის და ტყავის საკერავი მანქანა ორმაგი გადაადგილებით (მოსიარულე თათი). 
ნაკერის მაქსიმალური სიგრძე - 9 მმ. 
მანქანა აღჭურვილი არის ავტომატური ფუნქციებით: ძაფის მოჭრა, თათის აწევა და ძაფის ჩამაგრება - ავტომატური.
 მანქანა აღჭურვილი არის დიდი სამუშაო სივრცით: 335მმ*150მმ.  
კერვის მაქსიმალური სიჩქარე - 2200 გვ/წთ. 
მანქანა აღჭურვილი არის უხმო სერვოძრავით. თათის აწევის მაქსიმალური სიმაღლე - 16 მმ.
 გამოიყენება ნემსი: DPX17.
კომპლექტში- მაგიდა.</t>
  </si>
  <si>
    <t>Steam iron with tank. Tank capacity 2 liters. Tank power - 1000 W, iron power - 800 W. Steam output 70 g/min. Pressure - 2.5 bar/ორთქლის უთო ბაკით. ბაკის მოცულობა 2 ლიტრი. ბაკის სიმძლავრე - 1000 ვტ, უთოს სიმძლავრე - 800 ვტ. ორთქლის გამოშვება 70გ/წთ. წნევა - 2.5 ბარ</t>
  </si>
  <si>
    <t>Poti, Zugdidi. Khoni</t>
  </si>
  <si>
    <t xml:space="preserve">   მოწოდება მითითებულ ლოკაციაზე /Delivery to the requested location. DDP</t>
  </si>
  <si>
    <t>30 დღე / 30 Days</t>
  </si>
  <si>
    <t>20  Working Days</t>
  </si>
  <si>
    <t xml:space="preserve"> 20 სამუშაო  დღე /20 Working Days</t>
  </si>
  <si>
    <t>Steam iron with tank. Tank capacity 2 liters. Tank power - 1000 W, iron power - 800 W. Steam output 70 g / min. Pressure - 2.5 bar. There is a manometer, water finish and steam production indicators installed on the tank. It has separate buttons for turning on heating iron and separate steam production button/ორთქლის უთო ბაკით. ბაკის მოცულობა 2 ლიტრი. ბაკის სიმძლავრე - 1000 ვტ, უთოს სიმძლავრე - 800 ვტ. ორთქლის გამოშვება 70გ/წთ. წნევა - 2.5 ბარ. ბაკზე დამონტაჟებული არის მანომეტრი, წყლის დამთავრების და ორთქლის დამზადების მაჩვენებლები. აქვს ცალკეული ღილაკები ცალკე უთოს და ცალკე ორთქლის დამზადების ღილაკები</t>
  </si>
  <si>
    <t>9  (6- Khoni, 2-Poti, 1-Zugdidi)</t>
  </si>
  <si>
    <t>13 (13- Zugdidi)</t>
  </si>
  <si>
    <t>22(6-Khoni, 2-Poti, 14 -Zugdidi)</t>
  </si>
  <si>
    <t>22 (6 - Khoni, 2-Poti, 14- Zugdidi)</t>
  </si>
  <si>
    <t>13 (13 - Zugdidi)</t>
  </si>
  <si>
    <t xml:space="preserve"> </t>
  </si>
  <si>
    <t>9 ( 6-Khoni, 2-Poti, 1-Zugdidi)</t>
  </si>
  <si>
    <t>2 (2-Poti)</t>
  </si>
  <si>
    <t>2 (2 -Poti)</t>
  </si>
  <si>
    <t>2 ( 2-Poti)</t>
  </si>
  <si>
    <t>1 ( 1- Khoni)</t>
  </si>
  <si>
    <t>Steam iron with tank. Tank capacity 2 liters. Tank power - 1000 W, iron power - 800 W. Steam output 70 g/min. Pressure - 2.5 bar/უთო ბაკით. ბაკის მოცულობა 2 ლიტრი. ბაკის სიმძლავრე - 1000 ვტ, უთოს სიმძლავრე - 800 ვტ. ორთქლის გამოშვება 70გ/წთ. წნევა - 2.5 ბარ</t>
  </si>
  <si>
    <t>Khoni, Poti, Zugdidi</t>
  </si>
  <si>
    <t xml:space="preserve">               DDP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</si>
</sst>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0"/>
      <color theme="1"/>
      <name val="Calibri"/>
      <family val="2"/>
    </font>
    <font>
      <b/>
      <sz val="10"/>
      <color theme="1"/>
      <name val="Calibri"/>
      <family val="2"/>
    </font>
    <font>
      <b/>
      <i/>
      <sz val="10"/>
      <color theme="1"/>
      <name val="Calibri"/>
      <family val="2"/>
    </font>
    <font>
      <sz val="10"/>
      <color theme="1"/>
      <name val="Calibri"/>
      <family val="2"/>
      <scheme val="minor"/>
    </font>
    <font>
      <b/>
      <sz val="10"/>
      <color theme="1"/>
      <name val="Calibri"/>
      <family val="2"/>
      <scheme val="minor"/>
    </font>
    <font>
      <b/>
      <sz val="10"/>
      <color rgb="FFFF0000"/>
      <name val="Calibri"/>
      <family val="2"/>
      <scheme val="minor"/>
    </font>
    <font>
      <b/>
      <sz val="10"/>
      <name val="Calibri"/>
      <family val="2"/>
      <scheme val="minor"/>
    </font>
    <font>
      <sz val="12"/>
      <color theme="1"/>
      <name val="Calibri"/>
      <family val="2"/>
      <scheme val="minor"/>
    </font>
    <font>
      <b/>
      <sz val="12"/>
      <color theme="1"/>
      <name val="Calibri"/>
      <family val="2"/>
      <scheme val="minor"/>
    </font>
    <font>
      <b/>
      <sz val="12"/>
      <color rgb="FFFF0000"/>
      <name val="Calibri"/>
      <family val="2"/>
      <scheme val="minor"/>
    </font>
    <font>
      <b/>
      <i/>
      <sz val="12"/>
      <color theme="1"/>
      <name val="Calibri"/>
      <family val="2"/>
    </font>
    <font>
      <b/>
      <sz val="12"/>
      <color theme="1"/>
      <name val="Calibri"/>
      <family val="2"/>
    </font>
    <font>
      <sz val="12"/>
      <color theme="1"/>
      <name val="Calibri"/>
      <family val="2"/>
    </font>
    <font>
      <b/>
      <sz val="9"/>
      <color theme="1"/>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bgColor indexed="64"/>
      </patternFill>
    </fill>
  </fills>
  <borders count="3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top style="medium">
        <color indexed="64"/>
      </top>
      <bottom style="thin">
        <color auto="1"/>
      </bottom>
      <diagonal/>
    </border>
    <border>
      <left style="thin">
        <color auto="1"/>
      </left>
      <right style="thin">
        <color auto="1"/>
      </right>
      <top style="thin">
        <color auto="1"/>
      </top>
      <bottom/>
      <diagonal/>
    </border>
    <border>
      <left/>
      <right style="medium">
        <color indexed="64"/>
      </right>
      <top style="thin">
        <color auto="1"/>
      </top>
      <bottom style="thin">
        <color auto="1"/>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style="thin">
        <color auto="1"/>
      </left>
      <right style="medium">
        <color indexed="64"/>
      </right>
      <top style="medium">
        <color indexed="64"/>
      </top>
      <bottom style="thin">
        <color auto="1"/>
      </bottom>
      <diagonal/>
    </border>
    <border>
      <left style="medium">
        <color indexed="64"/>
      </left>
      <right/>
      <top style="thin">
        <color auto="1"/>
      </top>
      <bottom style="thin">
        <color auto="1"/>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12">
    <xf numFmtId="0" fontId="0" fillId="0" borderId="0" xfId="0"/>
    <xf numFmtId="0" fontId="4" fillId="0" borderId="0" xfId="0" applyFont="1"/>
    <xf numFmtId="0" fontId="2" fillId="2" borderId="1" xfId="0" applyFont="1" applyFill="1" applyBorder="1" applyAlignment="1">
      <alignment horizontal="center" vertical="center" wrapText="1"/>
    </xf>
    <xf numFmtId="0" fontId="4" fillId="2" borderId="0" xfId="0" applyFont="1" applyFill="1"/>
    <xf numFmtId="0" fontId="4" fillId="4" borderId="0" xfId="0" applyFont="1" applyFill="1"/>
    <xf numFmtId="0" fontId="5" fillId="2" borderId="1" xfId="0" applyFont="1" applyFill="1" applyBorder="1" applyAlignment="1">
      <alignment horizontal="right" wrapText="1"/>
    </xf>
    <xf numFmtId="0" fontId="5" fillId="2" borderId="9" xfId="0" applyFont="1" applyFill="1" applyBorder="1" applyAlignment="1">
      <alignment horizontal="right"/>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right" vertical="center" wrapText="1"/>
    </xf>
    <xf numFmtId="0" fontId="5" fillId="2" borderId="21" xfId="0" applyFont="1" applyFill="1" applyBorder="1" applyAlignment="1">
      <alignment horizontal="right"/>
    </xf>
    <xf numFmtId="0" fontId="2" fillId="2" borderId="26" xfId="0" applyFont="1" applyFill="1" applyBorder="1" applyAlignment="1">
      <alignment vertical="center" wrapText="1"/>
    </xf>
    <xf numFmtId="0" fontId="1" fillId="0" borderId="1" xfId="0" applyFont="1" applyBorder="1" applyAlignment="1">
      <alignment horizontal="right" vertical="center" wrapText="1"/>
    </xf>
    <xf numFmtId="0" fontId="1" fillId="0" borderId="1" xfId="0" applyFont="1" applyBorder="1" applyAlignment="1">
      <alignment horizontal="left" vertical="center" wrapText="1"/>
    </xf>
    <xf numFmtId="0" fontId="1" fillId="0" borderId="15" xfId="0" applyFont="1" applyBorder="1" applyAlignment="1">
      <alignment horizontal="left" vertical="center" wrapText="1"/>
    </xf>
    <xf numFmtId="2" fontId="1" fillId="0" borderId="16" xfId="0" applyNumberFormat="1" applyFont="1" applyBorder="1" applyAlignment="1">
      <alignment horizontal="right" vertical="center" wrapText="1"/>
    </xf>
    <xf numFmtId="2" fontId="4" fillId="2" borderId="6" xfId="0" applyNumberFormat="1" applyFont="1" applyFill="1" applyBorder="1"/>
    <xf numFmtId="2" fontId="4" fillId="2" borderId="4" xfId="0" applyNumberFormat="1" applyFont="1" applyFill="1" applyBorder="1"/>
    <xf numFmtId="2" fontId="4" fillId="2" borderId="5" xfId="0" applyNumberFormat="1" applyFont="1" applyFill="1" applyBorder="1"/>
    <xf numFmtId="0" fontId="8" fillId="2" borderId="0" xfId="0" applyFont="1" applyFill="1"/>
    <xf numFmtId="0" fontId="8" fillId="4" borderId="0" xfId="0" applyFont="1" applyFill="1"/>
    <xf numFmtId="0" fontId="9" fillId="0" borderId="30" xfId="0" applyFont="1" applyBorder="1" applyAlignment="1">
      <alignment horizontal="center" vertical="center" wrapText="1"/>
    </xf>
    <xf numFmtId="0" fontId="12" fillId="2" borderId="15"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3" fillId="0" borderId="15" xfId="0" applyFont="1" applyBorder="1" applyAlignment="1">
      <alignment horizontal="center" vertical="center" wrapText="1"/>
    </xf>
    <xf numFmtId="0" fontId="13" fillId="0" borderId="1" xfId="0" applyFont="1" applyBorder="1" applyAlignment="1">
      <alignment horizontal="left" vertical="center" wrapText="1"/>
    </xf>
    <xf numFmtId="0" fontId="13" fillId="0" borderId="16" xfId="0" applyFont="1" applyBorder="1" applyAlignment="1">
      <alignment horizontal="right" vertical="center" wrapText="1"/>
    </xf>
    <xf numFmtId="0" fontId="13" fillId="0" borderId="1" xfId="0" applyFont="1" applyBorder="1" applyAlignment="1">
      <alignment horizontal="center" vertical="center" wrapText="1"/>
    </xf>
    <xf numFmtId="0" fontId="12" fillId="2" borderId="26" xfId="0" applyFont="1" applyFill="1" applyBorder="1" applyAlignment="1">
      <alignment vertical="center" wrapText="1"/>
    </xf>
    <xf numFmtId="0" fontId="13" fillId="0" borderId="2" xfId="0" applyFont="1" applyBorder="1" applyAlignment="1">
      <alignment horizontal="left" vertical="center" wrapText="1"/>
    </xf>
    <xf numFmtId="0" fontId="13" fillId="0" borderId="22" xfId="0" applyFont="1" applyBorder="1" applyAlignment="1">
      <alignment vertical="center" wrapText="1"/>
    </xf>
    <xf numFmtId="0" fontId="11" fillId="3" borderId="20" xfId="0" applyFont="1" applyFill="1" applyBorder="1" applyAlignment="1">
      <alignment horizontal="center" vertical="center" wrapText="1"/>
    </xf>
    <xf numFmtId="0" fontId="12" fillId="2" borderId="15" xfId="0" applyFont="1" applyFill="1" applyBorder="1" applyAlignment="1">
      <alignment vertical="center" wrapText="1"/>
    </xf>
    <xf numFmtId="0" fontId="12" fillId="2" borderId="1" xfId="0" applyFont="1" applyFill="1" applyBorder="1" applyAlignment="1">
      <alignment vertical="center" wrapText="1"/>
    </xf>
    <xf numFmtId="0" fontId="12" fillId="2" borderId="17" xfId="0" applyFont="1" applyFill="1" applyBorder="1" applyAlignment="1">
      <alignment vertical="center" wrapText="1"/>
    </xf>
    <xf numFmtId="0" fontId="2" fillId="2" borderId="15" xfId="0" applyFont="1" applyFill="1" applyBorder="1" applyAlignment="1">
      <alignment vertical="center" wrapText="1"/>
    </xf>
    <xf numFmtId="0" fontId="2" fillId="2" borderId="17" xfId="0" applyFont="1" applyFill="1" applyBorder="1" applyAlignment="1">
      <alignment vertical="center" wrapText="1"/>
    </xf>
    <xf numFmtId="0" fontId="1" fillId="0" borderId="16" xfId="0" applyFont="1" applyBorder="1" applyAlignment="1">
      <alignment horizontal="center" vertical="center" wrapText="1"/>
    </xf>
    <xf numFmtId="0" fontId="0" fillId="4" borderId="1" xfId="0" applyFill="1" applyBorder="1" applyAlignment="1">
      <alignment vertical="center" wrapText="1"/>
    </xf>
    <xf numFmtId="0" fontId="1" fillId="0" borderId="15" xfId="0" applyFont="1" applyBorder="1" applyAlignment="1">
      <alignment vertical="center" wrapText="1"/>
    </xf>
    <xf numFmtId="0" fontId="14" fillId="0" borderId="30" xfId="0" applyFont="1" applyBorder="1" applyAlignment="1">
      <alignment horizontal="center" vertical="center" wrapText="1"/>
    </xf>
    <xf numFmtId="0" fontId="0" fillId="0" borderId="1" xfId="0" applyBorder="1" applyAlignment="1">
      <alignment vertical="center" wrapText="1"/>
    </xf>
    <xf numFmtId="0" fontId="13" fillId="0" borderId="26" xfId="0" applyFont="1" applyBorder="1" applyAlignment="1">
      <alignment horizontal="left" vertical="center" wrapText="1"/>
    </xf>
    <xf numFmtId="0" fontId="13" fillId="0" borderId="4" xfId="0" applyFont="1" applyBorder="1" applyAlignment="1">
      <alignment horizontal="left" vertical="center" wrapText="1"/>
    </xf>
    <xf numFmtId="0" fontId="10" fillId="4" borderId="34" xfId="0" applyFont="1" applyFill="1" applyBorder="1" applyAlignment="1">
      <alignment horizontal="center" vertical="center"/>
    </xf>
    <xf numFmtId="0" fontId="9" fillId="4" borderId="34" xfId="0" applyFont="1" applyFill="1" applyBorder="1" applyAlignment="1">
      <alignment horizontal="center" vertical="center"/>
    </xf>
    <xf numFmtId="0" fontId="9" fillId="4" borderId="35" xfId="0" applyFont="1" applyFill="1" applyBorder="1" applyAlignment="1">
      <alignment horizontal="center" vertical="center"/>
    </xf>
    <xf numFmtId="0" fontId="12" fillId="2" borderId="26"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4" borderId="31" xfId="0" applyFont="1" applyFill="1" applyBorder="1" applyAlignment="1">
      <alignment horizontal="left" vertical="top" wrapText="1"/>
    </xf>
    <xf numFmtId="0" fontId="12" fillId="4" borderId="27" xfId="0" applyFont="1" applyFill="1" applyBorder="1" applyAlignment="1">
      <alignment horizontal="left" vertical="top" wrapText="1"/>
    </xf>
    <xf numFmtId="0" fontId="12" fillId="4" borderId="28" xfId="0" applyFont="1" applyFill="1" applyBorder="1" applyAlignment="1">
      <alignment horizontal="left" vertical="top" wrapText="1"/>
    </xf>
    <xf numFmtId="0" fontId="12" fillId="4" borderId="32" xfId="0" applyFont="1" applyFill="1" applyBorder="1" applyAlignment="1">
      <alignment horizontal="left" vertical="top" wrapText="1"/>
    </xf>
    <xf numFmtId="0" fontId="12" fillId="4" borderId="0" xfId="0" applyFont="1" applyFill="1" applyAlignment="1">
      <alignment horizontal="left" vertical="top" wrapText="1"/>
    </xf>
    <xf numFmtId="0" fontId="12" fillId="4" borderId="29" xfId="0" applyFont="1" applyFill="1" applyBorder="1" applyAlignment="1">
      <alignment horizontal="left" vertical="top" wrapText="1"/>
    </xf>
    <xf numFmtId="0" fontId="12" fillId="4" borderId="33" xfId="0" applyFont="1" applyFill="1" applyBorder="1" applyAlignment="1">
      <alignment horizontal="left" vertical="top" wrapText="1"/>
    </xf>
    <xf numFmtId="0" fontId="12" fillId="4" borderId="34" xfId="0" applyFont="1" applyFill="1" applyBorder="1" applyAlignment="1">
      <alignment horizontal="left" vertical="top" wrapText="1"/>
    </xf>
    <xf numFmtId="0" fontId="12" fillId="4" borderId="35" xfId="0" applyFont="1" applyFill="1" applyBorder="1" applyAlignment="1">
      <alignment horizontal="left" vertical="top" wrapText="1"/>
    </xf>
    <xf numFmtId="0" fontId="11" fillId="3" borderId="12"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13" fillId="0" borderId="2" xfId="0" applyFont="1" applyBorder="1" applyAlignment="1">
      <alignment horizontal="center" vertical="center" wrapText="1"/>
    </xf>
    <xf numFmtId="0" fontId="13" fillId="0" borderId="22" xfId="0" applyFont="1" applyBorder="1" applyAlignment="1">
      <alignment horizontal="center" vertical="center" wrapText="1"/>
    </xf>
    <xf numFmtId="0" fontId="12" fillId="2" borderId="15" xfId="0" applyFont="1" applyFill="1" applyBorder="1" applyAlignment="1">
      <alignment vertical="center" wrapText="1"/>
    </xf>
    <xf numFmtId="0" fontId="12" fillId="2" borderId="1" xfId="0" applyFont="1" applyFill="1" applyBorder="1" applyAlignment="1">
      <alignment vertical="center" wrapText="1"/>
    </xf>
    <xf numFmtId="0" fontId="12" fillId="2" borderId="17" xfId="0" applyFont="1" applyFill="1" applyBorder="1" applyAlignment="1">
      <alignment vertical="center" wrapText="1"/>
    </xf>
    <xf numFmtId="0" fontId="12" fillId="2" borderId="18" xfId="0" applyFont="1" applyFill="1" applyBorder="1" applyAlignment="1">
      <alignment vertical="center" wrapText="1"/>
    </xf>
    <xf numFmtId="0" fontId="11" fillId="3" borderId="10"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25" xfId="0" applyFont="1" applyFill="1" applyBorder="1" applyAlignment="1">
      <alignment horizontal="center" vertical="center" wrapText="1"/>
    </xf>
    <xf numFmtId="0" fontId="12" fillId="2" borderId="26" xfId="0" applyFont="1" applyFill="1" applyBorder="1" applyAlignment="1">
      <alignment horizontal="left" vertical="center" wrapText="1"/>
    </xf>
    <xf numFmtId="0" fontId="12" fillId="2" borderId="4" xfId="0" applyFont="1" applyFill="1" applyBorder="1" applyAlignment="1">
      <alignment horizontal="left" vertical="center" wrapText="1"/>
    </xf>
    <xf numFmtId="0" fontId="13" fillId="0" borderId="19"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 xfId="0" applyFont="1" applyBorder="1" applyAlignment="1">
      <alignment horizontal="center" vertical="center" wrapText="1"/>
    </xf>
    <xf numFmtId="0" fontId="5" fillId="4" borderId="34" xfId="0" applyFont="1" applyFill="1" applyBorder="1" applyAlignment="1">
      <alignment horizontal="center" vertical="center"/>
    </xf>
    <xf numFmtId="0" fontId="5" fillId="4" borderId="35" xfId="0" applyFont="1" applyFill="1" applyBorder="1" applyAlignment="1">
      <alignment horizontal="center" vertic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22" xfId="0" applyFont="1" applyBorder="1" applyAlignment="1">
      <alignment horizontal="left" vertical="center" wrapText="1"/>
    </xf>
    <xf numFmtId="0" fontId="3" fillId="3" borderId="10"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2" fillId="2" borderId="15" xfId="0" applyFont="1" applyFill="1" applyBorder="1" applyAlignment="1">
      <alignment vertical="center" wrapText="1"/>
    </xf>
    <xf numFmtId="0" fontId="2" fillId="2" borderId="1" xfId="0" applyFont="1" applyFill="1" applyBorder="1" applyAlignment="1">
      <alignment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2" fillId="2" borderId="17" xfId="0" applyFont="1" applyFill="1" applyBorder="1" applyAlignment="1">
      <alignment vertical="center" wrapText="1"/>
    </xf>
    <xf numFmtId="0" fontId="2" fillId="2" borderId="18" xfId="0" applyFont="1" applyFill="1" applyBorder="1" applyAlignment="1">
      <alignment vertical="center" wrapText="1"/>
    </xf>
    <xf numFmtId="0" fontId="1" fillId="0" borderId="19" xfId="0" applyFont="1" applyBorder="1" applyAlignment="1">
      <alignment horizontal="left" vertical="center" wrapText="1"/>
    </xf>
    <xf numFmtId="0" fontId="1" fillId="0" borderId="24" xfId="0" applyFont="1"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left" vertical="center" wrapText="1"/>
    </xf>
    <xf numFmtId="0" fontId="7" fillId="0" borderId="31" xfId="0" applyFont="1" applyBorder="1" applyAlignment="1">
      <alignment horizontal="left" vertical="top"/>
    </xf>
    <xf numFmtId="0" fontId="7" fillId="0" borderId="27" xfId="0" applyFont="1" applyBorder="1" applyAlignment="1">
      <alignment horizontal="left" vertical="top"/>
    </xf>
    <xf numFmtId="0" fontId="7" fillId="0" borderId="28" xfId="0" applyFont="1" applyBorder="1" applyAlignment="1">
      <alignment horizontal="left" vertical="top"/>
    </xf>
    <xf numFmtId="0" fontId="7" fillId="0" borderId="32" xfId="0" applyFont="1" applyBorder="1" applyAlignment="1">
      <alignment horizontal="left" vertical="top"/>
    </xf>
    <xf numFmtId="0" fontId="7" fillId="0" borderId="0" xfId="0" applyFont="1" applyAlignment="1">
      <alignment horizontal="left" vertical="top"/>
    </xf>
    <xf numFmtId="0" fontId="7" fillId="0" borderId="29" xfId="0" applyFont="1" applyBorder="1" applyAlignment="1">
      <alignment horizontal="left" vertical="top"/>
    </xf>
    <xf numFmtId="0" fontId="7" fillId="0" borderId="33" xfId="0" applyFont="1" applyBorder="1" applyAlignment="1">
      <alignment horizontal="left" vertical="top"/>
    </xf>
    <xf numFmtId="0" fontId="7" fillId="0" borderId="34" xfId="0" applyFont="1" applyBorder="1" applyAlignment="1">
      <alignment horizontal="left" vertical="top"/>
    </xf>
    <xf numFmtId="0" fontId="7" fillId="0" borderId="35" xfId="0" applyFont="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 Target="richData/rdrichvalue.xml"/><Relationship Id="rId13" Type="http://schemas.openxmlformats.org/officeDocument/2006/relationships/customXml" Target="../customXml/item2.xml"/><Relationship Id="rId3" Type="http://schemas.openxmlformats.org/officeDocument/2006/relationships/theme" Target="theme/theme1.xml"/><Relationship Id="rId7" Type="http://schemas.microsoft.com/office/2022/10/relationships/richValueRel" Target="richData/richValueRel.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11" Type="http://schemas.openxmlformats.org/officeDocument/2006/relationships/calcChain" Target="calcChain.xml"/><Relationship Id="rId5" Type="http://schemas.openxmlformats.org/officeDocument/2006/relationships/sharedStrings" Target="sharedStrings.xml"/><Relationship Id="rId10" Type="http://schemas.microsoft.com/office/2017/06/relationships/rdRichValueTypes" Target="richData/rdRichValueTypes.xml"/><Relationship Id="rId4" Type="http://schemas.openxmlformats.org/officeDocument/2006/relationships/styles" Target="styles.xml"/><Relationship Id="rId9" Type="http://schemas.microsoft.com/office/2017/06/relationships/rdRichValueStructure" Target="richData/rdrichvaluestructure.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295275</xdr:colOff>
      <xdr:row>0</xdr:row>
      <xdr:rowOff>514350</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908050" cy="514350"/>
        </a:xfrm>
        <a:prstGeom prst="rect">
          <a:avLst/>
        </a:prstGeom>
        <a:noFill/>
      </xdr:spPr>
    </xdr:pic>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6"/>
  <sheetViews>
    <sheetView view="pageLayout" topLeftCell="A18" zoomScale="90" zoomScaleNormal="120" zoomScaleSheetLayoutView="100" zoomScalePageLayoutView="90" workbookViewId="0">
      <selection activeCell="A29" sqref="A29:D36"/>
    </sheetView>
  </sheetViews>
  <sheetFormatPr defaultColWidth="8.81640625" defaultRowHeight="13" x14ac:dyDescent="0.3"/>
  <cols>
    <col min="1" max="1" width="8.81640625" style="1"/>
    <col min="2" max="2" width="24.453125" style="1" customWidth="1"/>
    <col min="3" max="3" width="53.54296875" style="1" customWidth="1"/>
    <col min="4" max="4" width="22.7265625" style="1" customWidth="1"/>
    <col min="5" max="5" width="20.26953125" style="1" customWidth="1"/>
    <col min="6" max="6" width="43.1796875" style="1" customWidth="1"/>
    <col min="7" max="7" width="22.81640625" style="1" customWidth="1"/>
    <col min="8" max="8" width="20.54296875" style="1" customWidth="1"/>
    <col min="9" max="16384" width="8.81640625" style="1"/>
  </cols>
  <sheetData>
    <row r="1" spans="1:8" ht="42.75" customHeight="1" thickBot="1" x14ac:dyDescent="0.4">
      <c r="A1" s="20"/>
      <c r="B1" s="21"/>
      <c r="C1" s="46" t="s">
        <v>77</v>
      </c>
      <c r="D1" s="47"/>
      <c r="E1" s="47"/>
      <c r="F1" s="47"/>
      <c r="G1" s="48"/>
      <c r="H1" s="22" t="s">
        <v>0</v>
      </c>
    </row>
    <row r="2" spans="1:8" ht="15.5" x14ac:dyDescent="0.3">
      <c r="A2" s="70" t="s">
        <v>1</v>
      </c>
      <c r="B2" s="71"/>
      <c r="C2" s="71"/>
      <c r="D2" s="72"/>
      <c r="E2" s="33"/>
      <c r="F2" s="60" t="s">
        <v>2</v>
      </c>
      <c r="G2" s="61"/>
      <c r="H2" s="62"/>
    </row>
    <row r="3" spans="1:8" ht="15.5" x14ac:dyDescent="0.3">
      <c r="A3" s="23" t="s">
        <v>3</v>
      </c>
      <c r="B3" s="24" t="s">
        <v>4</v>
      </c>
      <c r="C3" s="24" t="s">
        <v>5</v>
      </c>
      <c r="D3" s="25" t="s">
        <v>6</v>
      </c>
      <c r="E3" s="49" t="s">
        <v>7</v>
      </c>
      <c r="F3" s="50"/>
      <c r="G3" s="24" t="s">
        <v>8</v>
      </c>
      <c r="H3" s="25" t="s">
        <v>9</v>
      </c>
    </row>
    <row r="4" spans="1:8" ht="325.5" x14ac:dyDescent="0.3">
      <c r="A4" s="26">
        <v>1</v>
      </c>
      <c r="B4" s="43" t="s">
        <v>61</v>
      </c>
      <c r="C4" s="27" t="s">
        <v>62</v>
      </c>
      <c r="D4" s="28">
        <v>9</v>
      </c>
      <c r="E4" s="44"/>
      <c r="F4" s="45"/>
      <c r="G4" s="29"/>
      <c r="H4" s="28"/>
    </row>
    <row r="5" spans="1:8" ht="409.5" x14ac:dyDescent="0.3">
      <c r="A5" s="26">
        <v>2</v>
      </c>
      <c r="B5" s="27" t="s">
        <v>61</v>
      </c>
      <c r="C5" s="27" t="s">
        <v>63</v>
      </c>
      <c r="D5" s="28">
        <v>13</v>
      </c>
      <c r="E5" s="44"/>
      <c r="F5" s="45"/>
      <c r="G5" s="29"/>
      <c r="H5" s="28"/>
    </row>
    <row r="6" spans="1:8" ht="124" x14ac:dyDescent="0.3">
      <c r="A6" s="26">
        <v>3</v>
      </c>
      <c r="B6" s="27" t="s">
        <v>64</v>
      </c>
      <c r="C6" s="27" t="s">
        <v>65</v>
      </c>
      <c r="D6" s="28">
        <v>22</v>
      </c>
      <c r="E6" s="44"/>
      <c r="F6" s="45"/>
      <c r="G6" s="29"/>
      <c r="H6" s="28"/>
    </row>
    <row r="7" spans="1:8" ht="77.5" x14ac:dyDescent="0.3">
      <c r="A7" s="26">
        <v>4</v>
      </c>
      <c r="B7" s="27" t="s">
        <v>66</v>
      </c>
      <c r="C7" s="27" t="s">
        <v>67</v>
      </c>
      <c r="D7" s="28">
        <v>22</v>
      </c>
      <c r="E7" s="44"/>
      <c r="F7" s="45"/>
      <c r="G7" s="29"/>
      <c r="H7" s="28"/>
    </row>
    <row r="8" spans="1:8" ht="93" x14ac:dyDescent="0.3">
      <c r="A8" s="26">
        <v>5</v>
      </c>
      <c r="B8" s="27" t="s">
        <v>68</v>
      </c>
      <c r="C8" s="27" t="s">
        <v>84</v>
      </c>
      <c r="D8" s="28">
        <v>13</v>
      </c>
      <c r="E8" s="44"/>
      <c r="F8" s="45"/>
      <c r="G8" s="29"/>
      <c r="H8" s="28"/>
    </row>
    <row r="9" spans="1:8" ht="46.5" x14ac:dyDescent="0.3">
      <c r="A9" s="26">
        <v>6</v>
      </c>
      <c r="B9" s="27" t="s">
        <v>69</v>
      </c>
      <c r="C9" s="27" t="s">
        <v>70</v>
      </c>
      <c r="D9" s="28">
        <v>9</v>
      </c>
      <c r="E9" s="44"/>
      <c r="F9" s="45"/>
      <c r="G9" s="29"/>
      <c r="H9" s="28"/>
    </row>
    <row r="10" spans="1:8" ht="341" x14ac:dyDescent="0.3">
      <c r="A10" s="26">
        <v>7</v>
      </c>
      <c r="B10" s="27" t="s">
        <v>71</v>
      </c>
      <c r="C10" s="27" t="s">
        <v>72</v>
      </c>
      <c r="D10" s="28">
        <v>2</v>
      </c>
      <c r="E10" s="44"/>
      <c r="F10" s="45"/>
      <c r="G10" s="29"/>
      <c r="H10" s="28"/>
    </row>
    <row r="11" spans="1:8" ht="217" x14ac:dyDescent="0.3">
      <c r="A11" s="26">
        <v>8</v>
      </c>
      <c r="B11" s="27" t="s">
        <v>81</v>
      </c>
      <c r="C11" s="27" t="s">
        <v>74</v>
      </c>
      <c r="D11" s="28">
        <v>2</v>
      </c>
      <c r="E11" s="44"/>
      <c r="F11" s="45"/>
      <c r="G11" s="29"/>
      <c r="H11" s="28"/>
    </row>
    <row r="12" spans="1:8" ht="93" x14ac:dyDescent="0.3">
      <c r="A12" s="26">
        <v>9</v>
      </c>
      <c r="B12" s="27" t="s">
        <v>75</v>
      </c>
      <c r="C12" s="27" t="s">
        <v>102</v>
      </c>
      <c r="D12" s="28">
        <v>2</v>
      </c>
      <c r="E12" s="44"/>
      <c r="F12" s="45"/>
      <c r="G12" s="29"/>
      <c r="H12" s="28"/>
    </row>
    <row r="13" spans="1:8" ht="403" x14ac:dyDescent="0.3">
      <c r="A13" s="26">
        <v>10</v>
      </c>
      <c r="B13" s="27" t="s">
        <v>76</v>
      </c>
      <c r="C13" s="27" t="s">
        <v>83</v>
      </c>
      <c r="D13" s="28">
        <v>1</v>
      </c>
      <c r="E13" s="44"/>
      <c r="F13" s="45"/>
      <c r="G13" s="29"/>
      <c r="H13" s="28"/>
    </row>
    <row r="14" spans="1:8" ht="15.5" x14ac:dyDescent="0.3">
      <c r="A14" s="26">
        <v>11</v>
      </c>
      <c r="B14" s="27"/>
      <c r="C14" s="27"/>
      <c r="D14" s="28"/>
      <c r="E14" s="44"/>
      <c r="F14" s="45"/>
      <c r="G14" s="29"/>
      <c r="H14" s="28"/>
    </row>
    <row r="15" spans="1:8" ht="15.5" x14ac:dyDescent="0.3">
      <c r="A15" s="26">
        <v>12</v>
      </c>
      <c r="B15" s="27"/>
      <c r="C15" s="27"/>
      <c r="D15" s="28"/>
      <c r="E15" s="44"/>
      <c r="F15" s="45"/>
      <c r="G15" s="29"/>
      <c r="H15" s="28"/>
    </row>
    <row r="16" spans="1:8" ht="15.5" x14ac:dyDescent="0.3">
      <c r="A16" s="26">
        <v>13</v>
      </c>
      <c r="B16" s="27"/>
      <c r="C16" s="27"/>
      <c r="D16" s="28"/>
      <c r="E16" s="44"/>
      <c r="F16" s="45"/>
      <c r="G16" s="29"/>
      <c r="H16" s="28"/>
    </row>
    <row r="17" spans="1:8" ht="15.5" x14ac:dyDescent="0.3">
      <c r="A17" s="26">
        <v>14</v>
      </c>
      <c r="B17" s="27"/>
      <c r="C17" s="27"/>
      <c r="D17" s="28"/>
      <c r="E17" s="44"/>
      <c r="F17" s="45"/>
      <c r="G17" s="29"/>
      <c r="H17" s="28"/>
    </row>
    <row r="18" spans="1:8" ht="15.5" x14ac:dyDescent="0.3">
      <c r="A18" s="26">
        <v>15</v>
      </c>
      <c r="B18" s="27"/>
      <c r="C18" s="27"/>
      <c r="D18" s="28"/>
      <c r="E18" s="44"/>
      <c r="F18" s="45"/>
      <c r="G18" s="29"/>
      <c r="H18" s="28"/>
    </row>
    <row r="19" spans="1:8" ht="15.5" x14ac:dyDescent="0.3">
      <c r="A19" s="26">
        <v>16</v>
      </c>
      <c r="B19" s="27"/>
      <c r="C19" s="27"/>
      <c r="D19" s="28"/>
      <c r="E19" s="44"/>
      <c r="F19" s="45"/>
      <c r="G19" s="29"/>
      <c r="H19" s="28"/>
    </row>
    <row r="20" spans="1:8" ht="15.5" x14ac:dyDescent="0.3">
      <c r="A20" s="26">
        <v>17</v>
      </c>
      <c r="B20" s="27"/>
      <c r="C20" s="27"/>
      <c r="D20" s="28"/>
      <c r="E20" s="44"/>
      <c r="F20" s="45"/>
      <c r="G20" s="29"/>
      <c r="H20" s="28"/>
    </row>
    <row r="21" spans="1:8" ht="15.5" x14ac:dyDescent="0.3">
      <c r="A21" s="26">
        <v>18</v>
      </c>
      <c r="B21" s="27"/>
      <c r="C21" s="27"/>
      <c r="D21" s="28"/>
      <c r="E21" s="44"/>
      <c r="F21" s="45"/>
      <c r="G21" s="29"/>
      <c r="H21" s="28"/>
    </row>
    <row r="22" spans="1:8" ht="15.5" x14ac:dyDescent="0.3">
      <c r="A22" s="26">
        <v>19</v>
      </c>
      <c r="B22" s="27"/>
      <c r="C22" s="27"/>
      <c r="D22" s="28"/>
      <c r="E22" s="44"/>
      <c r="F22" s="45"/>
      <c r="G22" s="29"/>
      <c r="H22" s="28"/>
    </row>
    <row r="23" spans="1:8" ht="16" thickBot="1" x14ac:dyDescent="0.35">
      <c r="A23" s="26">
        <v>20</v>
      </c>
      <c r="B23" s="27"/>
      <c r="C23" s="27"/>
      <c r="D23" s="28"/>
      <c r="E23" s="44"/>
      <c r="F23" s="45"/>
      <c r="G23" s="29"/>
      <c r="H23" s="28"/>
    </row>
    <row r="24" spans="1:8" ht="12.75" customHeight="1" x14ac:dyDescent="0.3">
      <c r="A24" s="63" t="s">
        <v>1</v>
      </c>
      <c r="B24" s="61"/>
      <c r="C24" s="61"/>
      <c r="D24" s="62"/>
      <c r="E24" s="63" t="s">
        <v>2</v>
      </c>
      <c r="F24" s="61"/>
      <c r="G24" s="61"/>
      <c r="H24" s="62"/>
    </row>
    <row r="25" spans="1:8" ht="46.5" x14ac:dyDescent="0.3">
      <c r="A25" s="73" t="s">
        <v>10</v>
      </c>
      <c r="B25" s="74"/>
      <c r="C25" s="64" t="s">
        <v>88</v>
      </c>
      <c r="D25" s="65"/>
      <c r="E25" s="30" t="s">
        <v>11</v>
      </c>
      <c r="F25" s="64"/>
      <c r="G25" s="78"/>
      <c r="H25" s="65"/>
    </row>
    <row r="26" spans="1:8" ht="46.5" x14ac:dyDescent="0.3">
      <c r="A26" s="66" t="s">
        <v>12</v>
      </c>
      <c r="B26" s="67"/>
      <c r="C26" s="64" t="s">
        <v>104</v>
      </c>
      <c r="D26" s="65"/>
      <c r="E26" s="30" t="s">
        <v>13</v>
      </c>
      <c r="F26" s="64"/>
      <c r="G26" s="78"/>
      <c r="H26" s="65"/>
    </row>
    <row r="27" spans="1:8" ht="31" x14ac:dyDescent="0.3">
      <c r="A27" s="66" t="s">
        <v>14</v>
      </c>
      <c r="B27" s="67"/>
      <c r="C27" s="64" t="s">
        <v>103</v>
      </c>
      <c r="D27" s="65"/>
      <c r="E27" s="30" t="s">
        <v>15</v>
      </c>
      <c r="F27" s="64"/>
      <c r="G27" s="78"/>
      <c r="H27" s="65"/>
    </row>
    <row r="28" spans="1:8" ht="31.5" thickBot="1" x14ac:dyDescent="0.35">
      <c r="A28" s="68" t="s">
        <v>16</v>
      </c>
      <c r="B28" s="69"/>
      <c r="C28" s="75" t="s">
        <v>60</v>
      </c>
      <c r="D28" s="76"/>
      <c r="E28" s="30" t="s">
        <v>17</v>
      </c>
      <c r="F28" s="64"/>
      <c r="G28" s="78"/>
      <c r="H28" s="65"/>
    </row>
    <row r="29" spans="1:8" ht="15.5" x14ac:dyDescent="0.3">
      <c r="A29" s="51" t="s">
        <v>80</v>
      </c>
      <c r="B29" s="52"/>
      <c r="C29" s="52"/>
      <c r="D29" s="53"/>
      <c r="E29" s="34" t="s">
        <v>18</v>
      </c>
      <c r="F29" s="64"/>
      <c r="G29" s="78"/>
      <c r="H29" s="65"/>
    </row>
    <row r="30" spans="1:8" ht="15.5" x14ac:dyDescent="0.3">
      <c r="A30" s="54"/>
      <c r="B30" s="55"/>
      <c r="C30" s="55"/>
      <c r="D30" s="56"/>
      <c r="E30" s="34" t="s">
        <v>19</v>
      </c>
      <c r="F30" s="64"/>
      <c r="G30" s="78"/>
      <c r="H30" s="65"/>
    </row>
    <row r="31" spans="1:8" ht="15.5" x14ac:dyDescent="0.3">
      <c r="A31" s="54"/>
      <c r="B31" s="55"/>
      <c r="C31" s="55"/>
      <c r="D31" s="56"/>
      <c r="E31" s="34" t="s">
        <v>20</v>
      </c>
      <c r="F31" s="31"/>
      <c r="G31" s="35" t="s">
        <v>21</v>
      </c>
      <c r="H31" s="32"/>
    </row>
    <row r="32" spans="1:8" ht="15.5" x14ac:dyDescent="0.3">
      <c r="A32" s="54"/>
      <c r="B32" s="55"/>
      <c r="C32" s="55"/>
      <c r="D32" s="56"/>
      <c r="E32" s="34" t="s">
        <v>22</v>
      </c>
      <c r="F32" s="31"/>
      <c r="G32" s="35" t="s">
        <v>23</v>
      </c>
      <c r="H32" s="32"/>
    </row>
    <row r="33" spans="1:8" ht="46.5" x14ac:dyDescent="0.3">
      <c r="A33" s="54"/>
      <c r="B33" s="55"/>
      <c r="C33" s="55"/>
      <c r="D33" s="56"/>
      <c r="E33" s="34" t="s">
        <v>24</v>
      </c>
      <c r="F33" s="64"/>
      <c r="G33" s="78"/>
      <c r="H33" s="65"/>
    </row>
    <row r="34" spans="1:8" ht="15.5" x14ac:dyDescent="0.3">
      <c r="A34" s="54"/>
      <c r="B34" s="55"/>
      <c r="C34" s="55"/>
      <c r="D34" s="56"/>
      <c r="E34" s="34" t="s">
        <v>25</v>
      </c>
      <c r="F34" s="64"/>
      <c r="G34" s="78"/>
      <c r="H34" s="65"/>
    </row>
    <row r="35" spans="1:8" ht="15.5" x14ac:dyDescent="0.3">
      <c r="A35" s="54"/>
      <c r="B35" s="55"/>
      <c r="C35" s="55"/>
      <c r="D35" s="56"/>
      <c r="E35" s="34" t="s">
        <v>26</v>
      </c>
      <c r="F35" s="64"/>
      <c r="G35" s="78"/>
      <c r="H35" s="65"/>
    </row>
    <row r="36" spans="1:8" ht="24.75" customHeight="1" thickBot="1" x14ac:dyDescent="0.35">
      <c r="A36" s="57"/>
      <c r="B36" s="58"/>
      <c r="C36" s="58"/>
      <c r="D36" s="59"/>
      <c r="E36" s="36" t="s">
        <v>27</v>
      </c>
      <c r="F36" s="75"/>
      <c r="G36" s="77"/>
      <c r="H36" s="76"/>
    </row>
  </sheetData>
  <sheetProtection password="CF18" sheet="1" objects="1" scenarios="1"/>
  <protectedRanges>
    <protectedRange sqref="B4:H23 C1 C25:D28 A29 F25:H30 F31:F32 H31:H32 F33:H36" name="Område1"/>
  </protectedRanges>
  <mergeCells count="45">
    <mergeCell ref="F33:H33"/>
    <mergeCell ref="F34:H34"/>
    <mergeCell ref="F35:H35"/>
    <mergeCell ref="F26:H26"/>
    <mergeCell ref="F27:H27"/>
    <mergeCell ref="F28:H28"/>
    <mergeCell ref="F29:H29"/>
    <mergeCell ref="A29:D36"/>
    <mergeCell ref="F2:H2"/>
    <mergeCell ref="A24:D24"/>
    <mergeCell ref="E24:H24"/>
    <mergeCell ref="C25:D25"/>
    <mergeCell ref="C26:D26"/>
    <mergeCell ref="A26:B26"/>
    <mergeCell ref="A27:B27"/>
    <mergeCell ref="A28:B28"/>
    <mergeCell ref="A2:D2"/>
    <mergeCell ref="A25:B25"/>
    <mergeCell ref="C27:D27"/>
    <mergeCell ref="C28:D28"/>
    <mergeCell ref="F36:H36"/>
    <mergeCell ref="F25:H25"/>
    <mergeCell ref="F30:H30"/>
    <mergeCell ref="C1:G1"/>
    <mergeCell ref="E9:F9"/>
    <mergeCell ref="E10:F10"/>
    <mergeCell ref="E11:F11"/>
    <mergeCell ref="E12:F12"/>
    <mergeCell ref="E8:F8"/>
    <mergeCell ref="E3:F3"/>
    <mergeCell ref="E4:F4"/>
    <mergeCell ref="E5:F5"/>
    <mergeCell ref="E6:F6"/>
    <mergeCell ref="E7:F7"/>
    <mergeCell ref="E13:F13"/>
    <mergeCell ref="E14:F14"/>
    <mergeCell ref="E15:F15"/>
    <mergeCell ref="E16:F16"/>
    <mergeCell ref="E17:F17"/>
    <mergeCell ref="E23:F23"/>
    <mergeCell ref="E18:F18"/>
    <mergeCell ref="E19:F19"/>
    <mergeCell ref="E20:F20"/>
    <mergeCell ref="E21:F21"/>
    <mergeCell ref="E22:F22"/>
  </mergeCells>
  <pageMargins left="0.25" right="0.25" top="0.75" bottom="0.75" header="0.3" footer="0.3"/>
  <pageSetup scale="61" fitToHeight="0" orientation="landscape" r:id="rId1"/>
  <headerFooter>
    <oddHeader>&amp;C&amp;18Annex A.1 - DRC TECHNICAL BID FORM FOR GOODS</oddHeader>
    <oddFooter>&amp;LCT PROCUREMENT 06_and 37_ANNEX A - DRC Bid Form for GOODS 
Date: 01-01-2018 •  Valid from: 01-01-2018&amp;CPage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29"/>
  <sheetViews>
    <sheetView tabSelected="1" view="pageLayout" zoomScale="120" zoomScaleNormal="120" zoomScaleSheetLayoutView="100" zoomScalePageLayoutView="120" workbookViewId="0">
      <selection activeCell="C20" sqref="C20:D20"/>
    </sheetView>
  </sheetViews>
  <sheetFormatPr defaultColWidth="8.81640625" defaultRowHeight="13" x14ac:dyDescent="0.3"/>
  <cols>
    <col min="1" max="1" width="8.81640625" style="1"/>
    <col min="2" max="2" width="21.54296875" style="1" customWidth="1"/>
    <col min="3" max="3" width="51.453125" style="1" customWidth="1"/>
    <col min="4" max="4" width="21.26953125" style="1" customWidth="1"/>
    <col min="5" max="5" width="27.08984375" style="1" customWidth="1"/>
    <col min="6" max="6" width="16.6328125" style="1" customWidth="1"/>
    <col min="7" max="7" width="28.81640625" style="1" customWidth="1"/>
    <col min="8" max="8" width="17.453125" style="1" customWidth="1"/>
    <col min="9" max="16384" width="8.81640625" style="1"/>
  </cols>
  <sheetData>
    <row r="1" spans="1:8" ht="45.5" customHeight="1" thickBot="1" x14ac:dyDescent="0.35">
      <c r="A1" s="3" t="e" vm="1">
        <v>#VALUE!</v>
      </c>
      <c r="B1" s="4"/>
      <c r="C1" s="79" t="s">
        <v>77</v>
      </c>
      <c r="D1" s="79"/>
      <c r="E1" s="79"/>
      <c r="F1" s="79"/>
      <c r="G1" s="80"/>
      <c r="H1" s="42" t="s">
        <v>35</v>
      </c>
    </row>
    <row r="2" spans="1:8" x14ac:dyDescent="0.3">
      <c r="A2" s="84" t="s">
        <v>34</v>
      </c>
      <c r="B2" s="85"/>
      <c r="C2" s="85"/>
      <c r="D2" s="86"/>
      <c r="E2" s="87" t="s">
        <v>36</v>
      </c>
      <c r="F2" s="88"/>
      <c r="G2" s="88"/>
      <c r="H2" s="89"/>
    </row>
    <row r="3" spans="1:8" ht="78" x14ac:dyDescent="0.3">
      <c r="A3" s="7" t="s">
        <v>3</v>
      </c>
      <c r="B3" s="2" t="s">
        <v>29</v>
      </c>
      <c r="C3" s="2" t="s">
        <v>32</v>
      </c>
      <c r="D3" s="8" t="s">
        <v>31</v>
      </c>
      <c r="E3" s="7" t="s">
        <v>59</v>
      </c>
      <c r="F3" s="2" t="s">
        <v>30</v>
      </c>
      <c r="G3" s="2" t="s">
        <v>33</v>
      </c>
      <c r="H3" s="8" t="s">
        <v>37</v>
      </c>
    </row>
    <row r="4" spans="1:8" ht="241" customHeight="1" x14ac:dyDescent="0.3">
      <c r="A4" s="9">
        <v>1</v>
      </c>
      <c r="B4" s="27" t="s">
        <v>61</v>
      </c>
      <c r="C4" s="14" t="s">
        <v>78</v>
      </c>
      <c r="D4" s="39" t="s">
        <v>91</v>
      </c>
      <c r="E4" s="41"/>
      <c r="F4" s="13"/>
      <c r="G4" s="13"/>
      <c r="H4" s="16"/>
    </row>
    <row r="5" spans="1:8" ht="364" x14ac:dyDescent="0.3">
      <c r="A5" s="9">
        <v>2</v>
      </c>
      <c r="B5" s="40" t="s">
        <v>61</v>
      </c>
      <c r="C5" s="14" t="s">
        <v>63</v>
      </c>
      <c r="D5" s="39" t="s">
        <v>92</v>
      </c>
      <c r="E5" s="15"/>
      <c r="F5" s="13"/>
      <c r="G5" s="13"/>
      <c r="H5" s="16"/>
    </row>
    <row r="6" spans="1:8" ht="91" x14ac:dyDescent="0.3">
      <c r="A6" s="9">
        <v>3</v>
      </c>
      <c r="B6" s="40" t="s">
        <v>64</v>
      </c>
      <c r="C6" s="14" t="s">
        <v>65</v>
      </c>
      <c r="D6" s="39" t="s">
        <v>93</v>
      </c>
      <c r="E6" s="15"/>
      <c r="F6" s="13"/>
      <c r="G6" s="13"/>
      <c r="H6" s="16"/>
    </row>
    <row r="7" spans="1:8" ht="45" customHeight="1" x14ac:dyDescent="0.3">
      <c r="A7" s="9">
        <v>4</v>
      </c>
      <c r="B7" s="40" t="s">
        <v>66</v>
      </c>
      <c r="C7" s="14" t="s">
        <v>67</v>
      </c>
      <c r="D7" s="39" t="s">
        <v>94</v>
      </c>
      <c r="E7" s="15"/>
      <c r="F7" s="13"/>
      <c r="G7" s="13"/>
      <c r="H7" s="16"/>
    </row>
    <row r="8" spans="1:8" ht="145.5" customHeight="1" x14ac:dyDescent="0.3">
      <c r="A8" s="9">
        <v>5</v>
      </c>
      <c r="B8" s="40" t="s">
        <v>68</v>
      </c>
      <c r="C8" s="14" t="s">
        <v>90</v>
      </c>
      <c r="D8" s="39" t="s">
        <v>95</v>
      </c>
      <c r="E8" s="15"/>
      <c r="F8" s="13"/>
      <c r="G8" s="13"/>
      <c r="H8" s="16"/>
    </row>
    <row r="9" spans="1:8" ht="39" x14ac:dyDescent="0.3">
      <c r="A9" s="9">
        <v>6</v>
      </c>
      <c r="B9" s="40" t="s">
        <v>69</v>
      </c>
      <c r="C9" s="14" t="s">
        <v>70</v>
      </c>
      <c r="D9" s="39" t="s">
        <v>97</v>
      </c>
      <c r="E9" s="15" t="s">
        <v>96</v>
      </c>
      <c r="F9" s="13"/>
      <c r="G9" s="13"/>
      <c r="H9" s="16"/>
    </row>
    <row r="10" spans="1:8" ht="180" customHeight="1" x14ac:dyDescent="0.3">
      <c r="A10" s="9">
        <v>7</v>
      </c>
      <c r="B10" s="40" t="s">
        <v>61</v>
      </c>
      <c r="C10" s="14" t="s">
        <v>72</v>
      </c>
      <c r="D10" s="39" t="s">
        <v>98</v>
      </c>
      <c r="E10" s="15"/>
      <c r="F10" s="13"/>
      <c r="G10" s="13"/>
      <c r="H10" s="16"/>
    </row>
    <row r="11" spans="1:8" ht="186" customHeight="1" x14ac:dyDescent="0.3">
      <c r="A11" s="9">
        <v>8</v>
      </c>
      <c r="B11" s="40" t="s">
        <v>73</v>
      </c>
      <c r="C11" s="14" t="s">
        <v>79</v>
      </c>
      <c r="D11" s="39" t="s">
        <v>99</v>
      </c>
      <c r="E11" s="15"/>
      <c r="F11" s="13"/>
      <c r="G11" s="13"/>
      <c r="H11" s="16"/>
    </row>
    <row r="12" spans="1:8" ht="61.5" customHeight="1" x14ac:dyDescent="0.3">
      <c r="A12" s="9">
        <v>9</v>
      </c>
      <c r="B12" s="40" t="s">
        <v>75</v>
      </c>
      <c r="C12" s="14" t="s">
        <v>84</v>
      </c>
      <c r="D12" s="39" t="s">
        <v>100</v>
      </c>
      <c r="E12" s="15"/>
      <c r="F12" s="13"/>
      <c r="G12" s="13"/>
      <c r="H12" s="16"/>
    </row>
    <row r="13" spans="1:8" ht="312" x14ac:dyDescent="0.3">
      <c r="A13" s="9">
        <v>10</v>
      </c>
      <c r="B13" s="40" t="s">
        <v>76</v>
      </c>
      <c r="C13" s="14" t="s">
        <v>82</v>
      </c>
      <c r="D13" s="39" t="s">
        <v>101</v>
      </c>
      <c r="E13" s="15"/>
      <c r="F13" s="13"/>
      <c r="G13" s="13"/>
      <c r="H13" s="16"/>
    </row>
    <row r="14" spans="1:8" x14ac:dyDescent="0.3">
      <c r="A14" s="9"/>
      <c r="B14" s="14"/>
      <c r="C14" s="14"/>
      <c r="D14" s="10"/>
      <c r="E14" s="15"/>
      <c r="F14" s="13"/>
      <c r="G14" s="13"/>
      <c r="H14" s="16"/>
    </row>
    <row r="15" spans="1:8" ht="12.75" customHeight="1" x14ac:dyDescent="0.3">
      <c r="A15" s="92"/>
      <c r="B15" s="93"/>
      <c r="C15" s="93"/>
      <c r="D15" s="93"/>
      <c r="E15" s="93"/>
      <c r="F15" s="94"/>
      <c r="G15" s="6" t="s">
        <v>28</v>
      </c>
      <c r="H15" s="17"/>
    </row>
    <row r="16" spans="1:8" ht="26" x14ac:dyDescent="0.3">
      <c r="A16" s="92"/>
      <c r="B16" s="93"/>
      <c r="C16" s="93"/>
      <c r="D16" s="93"/>
      <c r="E16" s="93"/>
      <c r="F16" s="94"/>
      <c r="G16" s="5" t="s">
        <v>39</v>
      </c>
      <c r="H16" s="18"/>
    </row>
    <row r="17" spans="1:8" ht="13.5" thickBot="1" x14ac:dyDescent="0.35">
      <c r="A17" s="92"/>
      <c r="B17" s="93"/>
      <c r="C17" s="93"/>
      <c r="D17" s="93"/>
      <c r="E17" s="93"/>
      <c r="F17" s="94"/>
      <c r="G17" s="11" t="s">
        <v>38</v>
      </c>
      <c r="H17" s="19"/>
    </row>
    <row r="18" spans="1:8" ht="15" customHeight="1" x14ac:dyDescent="0.3">
      <c r="A18" s="87" t="s">
        <v>40</v>
      </c>
      <c r="B18" s="88"/>
      <c r="C18" s="88"/>
      <c r="D18" s="88"/>
      <c r="E18" s="87" t="s">
        <v>41</v>
      </c>
      <c r="F18" s="88"/>
      <c r="G18" s="88"/>
      <c r="H18" s="89"/>
    </row>
    <row r="19" spans="1:8" ht="46.5" customHeight="1" x14ac:dyDescent="0.3">
      <c r="A19" s="90" t="s">
        <v>42</v>
      </c>
      <c r="B19" s="91"/>
      <c r="C19" s="81" t="s">
        <v>89</v>
      </c>
      <c r="D19" s="82"/>
      <c r="E19" s="12" t="s">
        <v>45</v>
      </c>
      <c r="F19" s="81"/>
      <c r="G19" s="82"/>
      <c r="H19" s="83"/>
    </row>
    <row r="20" spans="1:8" ht="42.5" customHeight="1" x14ac:dyDescent="0.3">
      <c r="A20" s="90" t="s">
        <v>43</v>
      </c>
      <c r="B20" s="91"/>
      <c r="C20" s="81" t="s">
        <v>86</v>
      </c>
      <c r="D20" s="82"/>
      <c r="E20" s="12" t="s">
        <v>46</v>
      </c>
      <c r="F20" s="81"/>
      <c r="G20" s="82"/>
      <c r="H20" s="83"/>
    </row>
    <row r="21" spans="1:8" ht="45" customHeight="1" x14ac:dyDescent="0.3">
      <c r="A21" s="90" t="s">
        <v>44</v>
      </c>
      <c r="B21" s="91"/>
      <c r="C21" s="81" t="s">
        <v>85</v>
      </c>
      <c r="D21" s="82"/>
      <c r="E21" s="12" t="s">
        <v>47</v>
      </c>
      <c r="F21" s="81"/>
      <c r="G21" s="82"/>
      <c r="H21" s="83"/>
    </row>
    <row r="22" spans="1:8" ht="38.5" customHeight="1" x14ac:dyDescent="0.3">
      <c r="A22" s="90" t="s">
        <v>51</v>
      </c>
      <c r="B22" s="91"/>
      <c r="C22" s="81" t="s">
        <v>87</v>
      </c>
      <c r="D22" s="82"/>
      <c r="E22" s="12" t="s">
        <v>48</v>
      </c>
      <c r="F22" s="81"/>
      <c r="G22" s="82"/>
      <c r="H22" s="83"/>
    </row>
    <row r="23" spans="1:8" ht="13.5" thickBot="1" x14ac:dyDescent="0.35">
      <c r="A23" s="95" t="s">
        <v>52</v>
      </c>
      <c r="B23" s="96"/>
      <c r="C23" s="97" t="s">
        <v>58</v>
      </c>
      <c r="D23" s="98"/>
      <c r="E23" s="12" t="s">
        <v>49</v>
      </c>
      <c r="F23" s="99"/>
      <c r="G23" s="100"/>
      <c r="H23" s="101"/>
    </row>
    <row r="24" spans="1:8" ht="28.5" customHeight="1" x14ac:dyDescent="0.3">
      <c r="A24" s="103" t="str">
        <f>+'Annex A.1 Technical Bid'!A29</f>
        <v xml:space="preserve">Additional comments to bidders:           Items to be delivered  to the different locations : Khoni, Zugdidi, Poti                                           </v>
      </c>
      <c r="B24" s="104"/>
      <c r="C24" s="104"/>
      <c r="D24" s="105"/>
      <c r="E24" s="37" t="s">
        <v>50</v>
      </c>
      <c r="F24" s="81"/>
      <c r="G24" s="82"/>
      <c r="H24" s="83"/>
    </row>
    <row r="25" spans="1:8" ht="52" x14ac:dyDescent="0.3">
      <c r="A25" s="106"/>
      <c r="B25" s="107"/>
      <c r="C25" s="107"/>
      <c r="D25" s="108"/>
      <c r="E25" s="37" t="s">
        <v>53</v>
      </c>
      <c r="F25" s="81"/>
      <c r="G25" s="82"/>
      <c r="H25" s="83"/>
    </row>
    <row r="26" spans="1:8" x14ac:dyDescent="0.3">
      <c r="A26" s="106"/>
      <c r="B26" s="107"/>
      <c r="C26" s="107"/>
      <c r="D26" s="108"/>
      <c r="E26" s="37" t="s">
        <v>54</v>
      </c>
      <c r="F26" s="81"/>
      <c r="G26" s="82"/>
      <c r="H26" s="83"/>
    </row>
    <row r="27" spans="1:8" x14ac:dyDescent="0.3">
      <c r="A27" s="106"/>
      <c r="B27" s="107"/>
      <c r="C27" s="107"/>
      <c r="D27" s="108"/>
      <c r="E27" s="37" t="s">
        <v>55</v>
      </c>
      <c r="F27" s="81"/>
      <c r="G27" s="82"/>
      <c r="H27" s="83"/>
    </row>
    <row r="28" spans="1:8" ht="26" x14ac:dyDescent="0.3">
      <c r="A28" s="106"/>
      <c r="B28" s="107"/>
      <c r="C28" s="107"/>
      <c r="D28" s="108"/>
      <c r="E28" s="37" t="s">
        <v>56</v>
      </c>
      <c r="F28" s="81"/>
      <c r="G28" s="82"/>
      <c r="H28" s="83"/>
    </row>
    <row r="29" spans="1:8" ht="24.75" customHeight="1" thickBot="1" x14ac:dyDescent="0.35">
      <c r="A29" s="109"/>
      <c r="B29" s="110"/>
      <c r="C29" s="110"/>
      <c r="D29" s="111"/>
      <c r="E29" s="38" t="s">
        <v>57</v>
      </c>
      <c r="F29" s="97"/>
      <c r="G29" s="102"/>
      <c r="H29" s="98"/>
    </row>
  </sheetData>
  <protectedRanges>
    <protectedRange sqref="H16 F23 C23 A24 F25:H29 C1 G4:G14" name="Område1"/>
    <protectedRange sqref="B4" name="Område1_1"/>
  </protectedRanges>
  <mergeCells count="28">
    <mergeCell ref="F29:H29"/>
    <mergeCell ref="F24:H24"/>
    <mergeCell ref="A21:B21"/>
    <mergeCell ref="C21:D21"/>
    <mergeCell ref="A22:B22"/>
    <mergeCell ref="C22:D22"/>
    <mergeCell ref="A24:D29"/>
    <mergeCell ref="A20:B20"/>
    <mergeCell ref="C20:D20"/>
    <mergeCell ref="F25:H25"/>
    <mergeCell ref="F26:H26"/>
    <mergeCell ref="F28:H28"/>
    <mergeCell ref="C1:G1"/>
    <mergeCell ref="F27:H27"/>
    <mergeCell ref="A2:D2"/>
    <mergeCell ref="E2:H2"/>
    <mergeCell ref="A19:B19"/>
    <mergeCell ref="A15:F17"/>
    <mergeCell ref="A23:B23"/>
    <mergeCell ref="C23:D23"/>
    <mergeCell ref="E18:H18"/>
    <mergeCell ref="A18:D18"/>
    <mergeCell ref="F20:H20"/>
    <mergeCell ref="F21:H21"/>
    <mergeCell ref="F22:H22"/>
    <mergeCell ref="F23:H23"/>
    <mergeCell ref="C19:D19"/>
    <mergeCell ref="F19:H19"/>
  </mergeCells>
  <pageMargins left="0.25" right="0.25" top="0.89525462962962965" bottom="0.75" header="0.3" footer="0.3"/>
  <pageSetup paperSize="9" scale="73" fitToHeight="0" orientation="landscape" r:id="rId1"/>
  <headerFooter>
    <oddHeader xml:space="preserve">&amp;C&amp;18Annex A.2 - DRC FINANCIAL BID FORM FOR GOODS
         ფინანსური შემოთავაზება </oddHeader>
    <oddFooter>&amp;LCT PROCUREMENT 06_and 37_ANNEX A - DRC Bid Form for GOODS 
Date: 01-01-2018 •  Valid from: 01-01-2018&amp;CPage &amp;P of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70cf2d4-eea0-460c-97ca-5c55f35239ee">
      <Terms xmlns="http://schemas.microsoft.com/office/infopath/2007/PartnerControls"/>
    </lcf76f155ced4ddcb4097134ff3c332f>
    <PRDescription xmlns="970cf2d4-eea0-460c-97ca-5c55f35239ee" xsi:nil="true"/>
    <Donor xmlns="970cf2d4-eea0-460c-97ca-5c55f35239ee" xsi:nil="true"/>
    <ProcurementCompleted xmlns="970cf2d4-eea0-460c-97ca-5c55f35239ee">0</ProcurementCompleted>
    <Derogationapplied xmlns="970cf2d4-eea0-460c-97ca-5c55f35239ee">false</Derogationapplied>
    <TaxCatchAll xmlns="df39d53a-21ec-4f19-b819-c17052708e15" xsi:nil="true"/>
    <CaseOfficer xmlns="970cf2d4-eea0-460c-97ca-5c55f35239ee">
      <UserInfo>
        <DisplayName/>
        <AccountId xsi:nil="true"/>
        <AccountType/>
      </UserInfo>
    </CaseOfficer>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CC955D965C2A146B6B76B345AB5B5CA" ma:contentTypeVersion="18" ma:contentTypeDescription="Create a new document." ma:contentTypeScope="" ma:versionID="e6411c2df6d221d008281226eec2e1d4">
  <xsd:schema xmlns:xsd="http://www.w3.org/2001/XMLSchema" xmlns:xs="http://www.w3.org/2001/XMLSchema" xmlns:p="http://schemas.microsoft.com/office/2006/metadata/properties" xmlns:ns2="970cf2d4-eea0-460c-97ca-5c55f35239ee" xmlns:ns3="df39d53a-21ec-4f19-b819-c17052708e15" targetNamespace="http://schemas.microsoft.com/office/2006/metadata/properties" ma:root="true" ma:fieldsID="71868333f5c1eabd4bb03c27210d36d9" ns2:_="" ns3:_="">
    <xsd:import namespace="970cf2d4-eea0-460c-97ca-5c55f35239ee"/>
    <xsd:import namespace="df39d53a-21ec-4f19-b819-c17052708e15"/>
    <xsd:element name="properties">
      <xsd:complexType>
        <xsd:sequence>
          <xsd:element name="documentManagement">
            <xsd:complexType>
              <xsd:all>
                <xsd:element ref="ns2:CaseOfficer" minOccurs="0"/>
                <xsd:element ref="ns2:Donor" minOccurs="0"/>
                <xsd:element ref="ns2:PRDescription" minOccurs="0"/>
                <xsd:element ref="ns2:Derogationapplied" minOccurs="0"/>
                <xsd:element ref="ns2:ProcurementCompleted"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70cf2d4-eea0-460c-97ca-5c55f35239ee" elementFormDefault="qualified">
    <xsd:import namespace="http://schemas.microsoft.com/office/2006/documentManagement/types"/>
    <xsd:import namespace="http://schemas.microsoft.com/office/infopath/2007/PartnerControls"/>
    <xsd:element name="CaseOfficer" ma:index="8" nillable="true" ma:displayName="Case Officer" ma:format="Dropdown" ma:list="UserInfo" ma:SharePointGroup="0" ma:internalName="CaseOffic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nor" ma:index="9" nillable="true" ma:displayName="Donor" ma:format="Dropdown" ma:internalName="Donor">
      <xsd:simpleType>
        <xsd:restriction base="dms:Note">
          <xsd:maxLength value="255"/>
        </xsd:restriction>
      </xsd:simpleType>
    </xsd:element>
    <xsd:element name="PRDescription" ma:index="10" nillable="true" ma:displayName=" Description" ma:format="Dropdown" ma:internalName="PRDescription">
      <xsd:simpleType>
        <xsd:restriction base="dms:Note">
          <xsd:maxLength value="255"/>
        </xsd:restriction>
      </xsd:simpleType>
    </xsd:element>
    <xsd:element name="Derogationapplied" ma:index="11" nillable="true" ma:displayName="Derogation applied" ma:default="0" ma:format="Dropdown" ma:internalName="Derogationapplied">
      <xsd:simpleType>
        <xsd:restriction base="dms:Boolean"/>
      </xsd:simpleType>
    </xsd:element>
    <xsd:element name="ProcurementCompleted" ma:index="12" nillable="true" ma:displayName="Procurement Status" ma:default="0" ma:format="Dropdown" ma:internalName="ProcurementCompleted">
      <xsd:simpleType>
        <xsd:restriction base="dms:Text">
          <xsd:maxLength value="255"/>
        </xsd:restriction>
      </xsd:simple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26b69612-e2cc-4a46-9cbb-ded1a27764c6"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DateTaken" ma:index="23"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f39d53a-21ec-4f19-b819-c17052708e15"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c42e57f2-f542-4037-afc9-f3e9fc145965}" ma:internalName="TaxCatchAll" ma:showField="CatchAllData" ma:web="df39d53a-21ec-4f19-b819-c17052708e15">
      <xsd:complexType>
        <xsd:complexContent>
          <xsd:extension base="dms:MultiChoiceLookup">
            <xsd:sequence>
              <xsd:element name="Value" type="dms:Lookup" maxOccurs="unbounded" minOccurs="0" nillable="true"/>
            </xsd:sequence>
          </xsd:extension>
        </xsd:complexContent>
      </xsd:complexType>
    </xsd:element>
    <xsd:element name="SharedWithUsers" ma:index="2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55ECB46-7F5A-4BD0-955F-C0D4442C6D6F}">
  <ds:schemaRefs>
    <ds:schemaRef ds:uri="http://schemas.openxmlformats.org/package/2006/metadata/core-properties"/>
    <ds:schemaRef ds:uri="http://schemas.microsoft.com/office/2006/documentManagement/types"/>
    <ds:schemaRef ds:uri="1ae7d772-c8ef-4243-8270-33d81ccb5b57"/>
    <ds:schemaRef ds:uri="http://www.w3.org/XML/1998/namespace"/>
    <ds:schemaRef ds:uri="http://purl.org/dc/elements/1.1/"/>
    <ds:schemaRef ds:uri="http://purl.org/dc/terms/"/>
    <ds:schemaRef ds:uri="http://schemas.microsoft.com/office/2006/metadata/properties"/>
    <ds:schemaRef ds:uri="http://schemas.microsoft.com/office/infopath/2007/PartnerControls"/>
    <ds:schemaRef ds:uri="0b067345-d96e-46f4-b5db-e18bbf0d21dd"/>
    <ds:schemaRef ds:uri="http://purl.org/dc/dcmitype/"/>
    <ds:schemaRef ds:uri="970cf2d4-eea0-460c-97ca-5c55f35239ee"/>
    <ds:schemaRef ds:uri="df39d53a-21ec-4f19-b819-c17052708e15"/>
  </ds:schemaRefs>
</ds:datastoreItem>
</file>

<file path=customXml/itemProps2.xml><?xml version="1.0" encoding="utf-8"?>
<ds:datastoreItem xmlns:ds="http://schemas.openxmlformats.org/officeDocument/2006/customXml" ds:itemID="{4F5D12BA-F6A4-4C06-B445-B77260C13B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70cf2d4-eea0-460c-97ca-5c55f35239ee"/>
    <ds:schemaRef ds:uri="df39d53a-21ec-4f19-b819-c17052708e1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C579156-5FEE-4529-AC77-4C3E3F8DBFD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Annex A.1 Technical Bid</vt:lpstr>
      <vt:lpstr>Annex A.2 Financial Bid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DRC</dc:creator>
  <cp:keywords/>
  <dc:description/>
  <cp:lastModifiedBy>Ekaterine Basaria</cp:lastModifiedBy>
  <cp:revision/>
  <dcterms:created xsi:type="dcterms:W3CDTF">2017-05-23T13:13:55Z</dcterms:created>
  <dcterms:modified xsi:type="dcterms:W3CDTF">2025-05-21T07:05:58Z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0x010100CCC955D965C2A146B6B76B345AB5B5CA</vt:lpwstr>
  </property>
</Properties>
</file>